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FS\kf1899_情報管理専用\02_ｼｽﾃﾑ関係\01_公営企業会計ｼｽﾃﾑ(AMASacro)関係\12_第3次調達準備\31_プロポーザル\"/>
    </mc:Choice>
  </mc:AlternateContent>
  <bookViews>
    <workbookView xWindow="0" yWindow="1125" windowWidth="10905" windowHeight="8715" tabRatio="629"/>
  </bookViews>
  <sheets>
    <sheet name="機能一覧" sheetId="24" r:id="rId1"/>
    <sheet name="帳票一覧" sheetId="25" r:id="rId2"/>
  </sheets>
  <definedNames>
    <definedName name="_xlnm._FilterDatabase" localSheetId="0" hidden="1">機能一覧!$A$12:$K$375</definedName>
    <definedName name="_xlnm._FilterDatabase" localSheetId="1" hidden="1">帳票一覧!$A$16:$K$190</definedName>
    <definedName name="_xlnm.Print_Area" localSheetId="0">機能一覧!$A$1:$E$375</definedName>
    <definedName name="_xlnm.Print_Area" localSheetId="1">帳票一覧!$A$1:$E$190</definedName>
    <definedName name="_xlnm.Print_Titles" localSheetId="0">機能一覧!$11:$12</definedName>
    <definedName name="_xlnm.Print_Titles" localSheetId="1">帳票一覧!$15:$16</definedName>
  </definedNames>
  <calcPr calcId="162913"/>
</workbook>
</file>

<file path=xl/calcChain.xml><?xml version="1.0" encoding="utf-8"?>
<calcChain xmlns="http://schemas.openxmlformats.org/spreadsheetml/2006/main">
  <c r="A14" i="24" l="1"/>
  <c r="A15" i="24" l="1"/>
  <c r="A17" i="24" l="1"/>
  <c r="A18" i="24" l="1"/>
  <c r="A19" i="24" s="1"/>
  <c r="A22" i="24" l="1"/>
  <c r="A23" i="24" l="1"/>
  <c r="A24" i="24" s="1"/>
  <c r="A25" i="24" s="1"/>
  <c r="A26" i="24" l="1"/>
  <c r="A27" i="24" l="1"/>
  <c r="A28" i="24" l="1"/>
  <c r="A29" i="24" s="1"/>
  <c r="A30" i="24" s="1"/>
  <c r="A31" i="24" s="1"/>
  <c r="A33" i="24" s="1"/>
  <c r="A34" i="24" s="1"/>
  <c r="A35" i="24" s="1"/>
  <c r="A36" i="24" s="1"/>
  <c r="A37" i="24" s="1"/>
  <c r="A38" i="24" s="1"/>
  <c r="A40" i="24" s="1"/>
  <c r="A41" i="24" s="1"/>
  <c r="A42" i="24" s="1"/>
  <c r="A43" i="24" s="1"/>
  <c r="A44" i="24" s="1"/>
  <c r="A45" i="24" s="1"/>
  <c r="A46" i="24" s="1"/>
  <c r="A47" i="24" s="1"/>
  <c r="A48" i="24" s="1"/>
  <c r="A49" i="24" s="1"/>
  <c r="A50" i="24" s="1"/>
  <c r="A51" i="24" s="1"/>
  <c r="A54" i="24" s="1"/>
  <c r="A55" i="24" s="1"/>
  <c r="A56" i="24" s="1"/>
  <c r="A57" i="24" s="1"/>
  <c r="A58" i="24" s="1"/>
  <c r="A59" i="24" s="1"/>
  <c r="A61" i="24" s="1"/>
  <c r="A62" i="24" s="1"/>
  <c r="A63" i="24" s="1"/>
  <c r="A64" i="24" s="1"/>
  <c r="A65" i="24" s="1"/>
  <c r="A66" i="24" s="1"/>
  <c r="A67" i="24" s="1"/>
  <c r="A69" i="24" s="1"/>
  <c r="A70" i="24" s="1"/>
  <c r="A71" i="24" s="1"/>
  <c r="A73" i="24" s="1"/>
  <c r="A74" i="24" s="1"/>
  <c r="A75" i="24" s="1"/>
  <c r="A76" i="24" s="1"/>
  <c r="A78" i="24" s="1"/>
  <c r="A79" i="24" s="1"/>
  <c r="A80" i="24" s="1"/>
  <c r="A81" i="24" s="1"/>
  <c r="A82" i="24" s="1"/>
  <c r="A83" i="24" s="1"/>
  <c r="A85" i="24" s="1"/>
  <c r="A86" i="24" s="1"/>
  <c r="A87" i="24" s="1"/>
  <c r="A89" i="24" s="1"/>
  <c r="A90" i="24" s="1"/>
  <c r="A91" i="24" s="1"/>
  <c r="A92" i="24" s="1"/>
  <c r="A93" i="24" s="1"/>
  <c r="A95" i="24" s="1"/>
  <c r="A96" i="24" s="1"/>
  <c r="A97" i="24" s="1"/>
  <c r="A99" i="24" s="1"/>
  <c r="A100" i="24" s="1"/>
  <c r="A101" i="24" s="1"/>
  <c r="A102" i="24" s="1"/>
  <c r="A103" i="24" s="1"/>
  <c r="A104" i="24" s="1"/>
  <c r="A105" i="24" s="1"/>
  <c r="A106" i="24" s="1"/>
  <c r="A107" i="24" s="1"/>
  <c r="A109" i="24" s="1"/>
  <c r="A110" i="24" s="1"/>
  <c r="A111" i="24" s="1"/>
  <c r="A112" i="24" s="1"/>
  <c r="A113"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7" i="24" s="1"/>
  <c r="A138" i="24" s="1"/>
  <c r="A139" i="24" s="1"/>
  <c r="A140" i="24" s="1"/>
  <c r="A141" i="24" s="1"/>
  <c r="A143" i="24" s="1"/>
  <c r="A144" i="24" s="1"/>
  <c r="A145" i="24" s="1"/>
  <c r="A146" i="24" s="1"/>
  <c r="A148" i="24" s="1"/>
  <c r="A149" i="24" s="1"/>
  <c r="A150" i="24" s="1"/>
  <c r="A151" i="24" s="1"/>
  <c r="A152" i="24" s="1"/>
  <c r="A153" i="24" s="1"/>
  <c r="A154" i="24" s="1"/>
  <c r="A155" i="24" s="1"/>
  <c r="A156" i="24" s="1"/>
  <c r="A157" i="24" s="1"/>
  <c r="A158" i="24" s="1"/>
  <c r="A159" i="24" s="1"/>
  <c r="A160" i="24" s="1"/>
  <c r="A161" i="24" s="1"/>
  <c r="A162" i="24" s="1"/>
  <c r="A163" i="24" s="1"/>
  <c r="A164" i="24" s="1"/>
  <c r="A165" i="24" s="1"/>
  <c r="A167" i="24" s="1"/>
  <c r="A168" i="24" s="1"/>
  <c r="A169" i="24" s="1"/>
  <c r="A170" i="24" s="1"/>
  <c r="A171" i="24" s="1"/>
  <c r="A172" i="24" s="1"/>
  <c r="A173" i="24" s="1"/>
  <c r="A174" i="24" s="1"/>
  <c r="A175" i="24" s="1"/>
  <c r="A176" i="24" s="1"/>
  <c r="A177" i="24" s="1"/>
  <c r="A178" i="24" s="1"/>
  <c r="A179" i="24" l="1"/>
  <c r="A180" i="24" s="1"/>
  <c r="A181" i="24" s="1"/>
  <c r="A182" i="24" s="1"/>
  <c r="A183" i="24" s="1"/>
  <c r="A184" i="24" s="1"/>
  <c r="A185" i="24" s="1"/>
  <c r="A186" i="24" s="1"/>
  <c r="A187" i="24" s="1"/>
  <c r="A188" i="24" s="1"/>
  <c r="A190" i="24" s="1"/>
  <c r="A191" i="24" s="1"/>
  <c r="A192" i="24" s="1"/>
  <c r="A193" i="24" s="1"/>
  <c r="A194" i="24" s="1"/>
  <c r="A195" i="24" s="1"/>
  <c r="A197" i="24" l="1"/>
  <c r="A200" i="24" l="1"/>
  <c r="A201" i="24" s="1"/>
  <c r="A202" i="24" s="1"/>
  <c r="A203" i="24" s="1"/>
  <c r="A204" i="24" s="1"/>
  <c r="A205" i="24" s="1"/>
  <c r="A206" i="24" s="1"/>
  <c r="A207" i="24" s="1"/>
  <c r="A19" i="25"/>
  <c r="A209" i="24" l="1"/>
  <c r="A210" i="24" s="1"/>
  <c r="A211" i="24" s="1"/>
  <c r="A212" i="24" s="1"/>
  <c r="A213" i="24" s="1"/>
  <c r="A215" i="24" s="1"/>
  <c r="A216" i="24" s="1"/>
  <c r="A217" i="24" s="1"/>
  <c r="A218" i="24" s="1"/>
  <c r="A219" i="24" s="1"/>
  <c r="A221" i="24" s="1"/>
  <c r="A222" i="24" s="1"/>
  <c r="A223" i="24" s="1"/>
  <c r="A225" i="24" s="1"/>
  <c r="A226" i="24" s="1"/>
  <c r="A227" i="24" s="1"/>
  <c r="A228" i="24" s="1"/>
  <c r="A230" i="24" s="1"/>
  <c r="A231" i="24" s="1"/>
  <c r="A232" i="24" s="1"/>
  <c r="A235" i="24" s="1"/>
  <c r="A236" i="24" s="1"/>
  <c r="A237" i="24" s="1"/>
  <c r="A238" i="24" s="1"/>
  <c r="A239" i="24" s="1"/>
  <c r="A240" i="24" s="1"/>
  <c r="A241" i="24" s="1"/>
  <c r="A242" i="24" s="1"/>
  <c r="A243" i="24" s="1"/>
  <c r="A244" i="24" s="1"/>
  <c r="A245" i="24" s="1"/>
  <c r="A246" i="24" s="1"/>
  <c r="A247" i="24" s="1"/>
  <c r="A248" i="24" s="1"/>
  <c r="A249" i="24" s="1"/>
  <c r="A250" i="24" s="1"/>
  <c r="A251" i="24" s="1"/>
  <c r="A252" i="24" s="1"/>
  <c r="A254" i="24" s="1"/>
  <c r="A255" i="24" s="1"/>
  <c r="A256" i="24" s="1"/>
  <c r="A257" i="24" s="1"/>
  <c r="A258" i="24" s="1"/>
  <c r="A259" i="24" s="1"/>
  <c r="A260" i="24" s="1"/>
  <c r="A261" i="24" s="1"/>
  <c r="A263" i="24" s="1"/>
  <c r="A264" i="24" s="1"/>
  <c r="A265" i="24" s="1"/>
  <c r="A266" i="24" s="1"/>
  <c r="A267" i="24" s="1"/>
  <c r="A268" i="24" s="1"/>
  <c r="A269" i="24" s="1"/>
  <c r="A270" i="24" s="1"/>
  <c r="A272" i="24" s="1"/>
  <c r="A273" i="24" s="1"/>
  <c r="A274" i="24" s="1"/>
  <c r="A275" i="24" s="1"/>
  <c r="A276" i="24" s="1"/>
  <c r="A277" i="24" s="1"/>
  <c r="A278" i="24" s="1"/>
  <c r="A279" i="24" s="1"/>
  <c r="A281" i="24" s="1"/>
  <c r="A282" i="24" s="1"/>
  <c r="A283" i="24" s="1"/>
  <c r="A285" i="24" s="1"/>
  <c r="A286" i="24" s="1"/>
  <c r="A289" i="24" s="1"/>
  <c r="A291" i="24" s="1"/>
  <c r="A292" i="24" s="1"/>
  <c r="A293" i="24" s="1"/>
  <c r="A294" i="24" s="1"/>
  <c r="A296" i="24" s="1"/>
  <c r="A297" i="24" s="1"/>
  <c r="A298" i="24" s="1"/>
  <c r="A299" i="24" s="1"/>
  <c r="A301" i="24" s="1"/>
  <c r="A302" i="24" s="1"/>
  <c r="A304" i="24" s="1"/>
  <c r="A305" i="24" s="1"/>
  <c r="A307" i="24" s="1"/>
  <c r="A310" i="24" s="1"/>
  <c r="A311" i="24" s="1"/>
  <c r="A312" i="24" s="1"/>
  <c r="A313" i="24" s="1"/>
  <c r="A314" i="24" s="1"/>
  <c r="A315" i="24" s="1"/>
  <c r="A316" i="24" s="1"/>
  <c r="A318" i="24" s="1"/>
  <c r="A319" i="24" s="1"/>
  <c r="A320" i="24" s="1"/>
  <c r="A323" i="24" s="1"/>
  <c r="A324" i="24" s="1"/>
  <c r="A325" i="24" s="1"/>
  <c r="A326" i="24" s="1"/>
  <c r="A327" i="24" s="1"/>
  <c r="A330" i="24" s="1"/>
  <c r="A332" i="24" s="1"/>
  <c r="A334" i="24" s="1"/>
  <c r="A335" i="24" s="1"/>
  <c r="A336" i="24" s="1"/>
  <c r="A338" i="24" s="1"/>
  <c r="A339" i="24" s="1"/>
  <c r="A340" i="24" s="1"/>
  <c r="A341" i="24" s="1"/>
  <c r="A342" i="24" s="1"/>
  <c r="A343" i="24" s="1"/>
  <c r="A344" i="24" s="1"/>
  <c r="A346" i="24" s="1"/>
  <c r="A348" i="24" s="1"/>
  <c r="A349" i="24" s="1"/>
  <c r="A350" i="24" s="1"/>
  <c r="A351" i="24" s="1"/>
  <c r="A352" i="24" s="1"/>
  <c r="A354" i="24" s="1"/>
  <c r="A355" i="24" s="1"/>
  <c r="A357" i="24" s="1"/>
  <c r="A358" i="24" s="1"/>
  <c r="A359" i="24" s="1"/>
  <c r="A360" i="24" s="1"/>
  <c r="A361" i="24" s="1"/>
  <c r="A362" i="24" s="1"/>
  <c r="A363" i="24" s="1"/>
  <c r="A364" i="24" s="1"/>
  <c r="A365" i="24" s="1"/>
  <c r="A366" i="24" s="1"/>
  <c r="A367" i="24" s="1"/>
  <c r="A368" i="24" s="1"/>
  <c r="A370" i="24" s="1"/>
  <c r="A371" i="24" s="1"/>
  <c r="A373" i="24" s="1"/>
  <c r="A374" i="24" s="1"/>
  <c r="A375" i="24" s="1"/>
  <c r="A20" i="25"/>
  <c r="A21" i="25" s="1"/>
  <c r="A22" i="25" l="1"/>
  <c r="A23" i="25" l="1"/>
  <c r="A24" i="25" s="1"/>
  <c r="A25" i="25" l="1"/>
  <c r="A26" i="25" l="1"/>
  <c r="A27" i="25" l="1"/>
  <c r="A28" i="25" l="1"/>
  <c r="A29" i="25" s="1"/>
  <c r="A30" i="25" l="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A111" i="25" s="1"/>
  <c r="A112" i="25" s="1"/>
  <c r="A113" i="25" s="1"/>
  <c r="A114" i="25" s="1"/>
  <c r="A115" i="25" s="1"/>
  <c r="A116" i="25" s="1"/>
  <c r="A117" i="25" s="1"/>
  <c r="A120" i="25" s="1"/>
  <c r="A121" i="25" s="1"/>
  <c r="A122" i="25" s="1"/>
  <c r="A123" i="25" s="1"/>
  <c r="A124" i="25" s="1"/>
  <c r="A125" i="25" s="1"/>
  <c r="A126" i="25" s="1"/>
  <c r="A127" i="25" s="1"/>
  <c r="A128" i="25" s="1"/>
  <c r="A129" i="25" s="1"/>
  <c r="A130" i="25" s="1"/>
  <c r="A131" i="25" s="1"/>
  <c r="A132" i="25" s="1"/>
  <c r="A133" i="25" s="1"/>
  <c r="A134" i="25" s="1"/>
  <c r="A135" i="25" s="1"/>
  <c r="A136" i="25" s="1"/>
  <c r="A137" i="25" s="1"/>
  <c r="A138" i="25" s="1"/>
  <c r="A141" i="25" s="1"/>
  <c r="A142" i="25" s="1"/>
  <c r="A144" i="25" s="1"/>
  <c r="A145" i="25" s="1"/>
  <c r="A146" i="25" s="1"/>
  <c r="A147" i="25" s="1"/>
  <c r="A148" i="25" s="1"/>
  <c r="A149" i="25" s="1"/>
  <c r="A150" i="25" s="1"/>
  <c r="A151" i="25" s="1"/>
  <c r="A152" i="25" s="1"/>
  <c r="A153" i="25" s="1"/>
  <c r="A155" i="25" s="1"/>
  <c r="A156" i="25" s="1"/>
  <c r="A157" i="25" s="1"/>
  <c r="A158" i="25" s="1"/>
  <c r="A159" i="25" s="1"/>
  <c r="A160" i="25" s="1"/>
  <c r="A161" i="25" s="1"/>
  <c r="A162" i="25" s="1"/>
  <c r="A163" i="25" s="1"/>
  <c r="A164" i="25" s="1"/>
  <c r="A165" i="25" s="1"/>
  <c r="A167" i="25" s="1"/>
  <c r="A168" i="25" s="1"/>
  <c r="A169" i="25" s="1"/>
  <c r="A170" i="25" l="1"/>
  <c r="A171" i="25" s="1"/>
  <c r="A172" i="25" s="1"/>
  <c r="A173" i="25" l="1"/>
  <c r="A174" i="25" s="1"/>
  <c r="A175" i="25" s="1"/>
  <c r="A176" i="25" s="1"/>
  <c r="A177" i="25" s="1"/>
  <c r="A178" i="25" s="1"/>
  <c r="A179" i="25" s="1"/>
  <c r="A180" i="25" s="1"/>
  <c r="A181" i="25" s="1"/>
  <c r="A182" i="25" s="1"/>
  <c r="A183" i="25" s="1"/>
  <c r="A184" i="25" s="1"/>
  <c r="A185" i="25" s="1"/>
  <c r="A186" i="25" s="1"/>
  <c r="A187" i="25" s="1"/>
  <c r="A188" i="25" s="1"/>
  <c r="A189" i="25" s="1"/>
  <c r="A190" i="25" s="1"/>
</calcChain>
</file>

<file path=xl/sharedStrings.xml><?xml version="1.0" encoding="utf-8"?>
<sst xmlns="http://schemas.openxmlformats.org/spreadsheetml/2006/main" count="1007" uniqueCount="559">
  <si>
    <t>前受金と預り金の精算・未精算の管理は、収入伝票と振替伝票においてデータの連携がされていること。</t>
  </si>
  <si>
    <t>当初予算要求との対比が「前年度当初予算額」だけでなく「前年度既決予算額、前々年度決算額、前年度決算見込額、前年度現計予算額」との対比もできること。</t>
  </si>
  <si>
    <t>当初予算の編成業務の際には決算見込処理を行い、「仮決算書」や「前年度分予定損益計算書」及び「前年度分予定貸借対照表」が作成できること。</t>
  </si>
  <si>
    <t>当該固定資産の取得に要した価額からその取得のために充当した補助金等を控除した金額を帳簿原価または帳簿価額とみなして、各事業年度の減価償却額を算出できること。</t>
  </si>
  <si>
    <t>除却については一部除却処理ができ、除却損や除却後の償却計算ができること。</t>
  </si>
  <si>
    <t>本データとは別に、見込データ登録ができること。また見込データを本データに移行もできること。</t>
  </si>
  <si>
    <t>固定資産の見込データの登録や、実データへの見込追加や見込除却によるシミュレーション処理ができること。</t>
  </si>
  <si>
    <t>企業債の償還方法としては「年賦または半年賦」「元利均等」または「元金均等」等の選択が可能であること。また、企業債だけでなく長期借入金等も登録して運用することが可能であること。</t>
  </si>
  <si>
    <t>項目</t>
    <rPh sb="0" eb="1">
      <t>コウ</t>
    </rPh>
    <rPh sb="1" eb="2">
      <t>モク</t>
    </rPh>
    <phoneticPr fontId="2"/>
  </si>
  <si>
    <t>機　　能　　要　　件</t>
    <rPh sb="0" eb="1">
      <t>キ</t>
    </rPh>
    <rPh sb="3" eb="4">
      <t>ノウ</t>
    </rPh>
    <rPh sb="6" eb="7">
      <t>ヨウ</t>
    </rPh>
    <rPh sb="9" eb="10">
      <t>ケン</t>
    </rPh>
    <phoneticPr fontId="2"/>
  </si>
  <si>
    <t>番号</t>
    <rPh sb="0" eb="2">
      <t>バンゴウ</t>
    </rPh>
    <phoneticPr fontId="2"/>
  </si>
  <si>
    <t>対応プラットフォーム</t>
    <rPh sb="0" eb="2">
      <t>タイオウ</t>
    </rPh>
    <phoneticPr fontId="2"/>
  </si>
  <si>
    <t>クライアントOS Windows10および11（SACおよびLTSC）に対応していること。</t>
    <phoneticPr fontId="2"/>
  </si>
  <si>
    <t>クライアントにおいて、公営企業会計システムを動作させるためにWindowsに標準搭載されているソフトウェア以外をインストールする必要がないこと（MS Office,Adobeを除く）。</t>
    <rPh sb="11" eb="15">
      <t>コウエイキギョウ</t>
    </rPh>
    <rPh sb="38" eb="40">
      <t>ヒョウジュン</t>
    </rPh>
    <rPh sb="40" eb="42">
      <t>トウサイ</t>
    </rPh>
    <rPh sb="53" eb="55">
      <t>イガイ</t>
    </rPh>
    <rPh sb="64" eb="66">
      <t>ヒツヨウ</t>
    </rPh>
    <phoneticPr fontId="2"/>
  </si>
  <si>
    <t>データベース</t>
    <phoneticPr fontId="5"/>
  </si>
  <si>
    <t>データベースは、データを安定して管理するさまざまな機能はもちろん、データを活用・分析する機能まで、すべての機能がオールインワンで備わっていること。</t>
    <rPh sb="12" eb="14">
      <t>アンテイ</t>
    </rPh>
    <rPh sb="16" eb="18">
      <t>カンリ</t>
    </rPh>
    <rPh sb="25" eb="27">
      <t>キノウ</t>
    </rPh>
    <rPh sb="37" eb="39">
      <t>カツヨウ</t>
    </rPh>
    <rPh sb="40" eb="42">
      <t>ブンセキ</t>
    </rPh>
    <rPh sb="44" eb="46">
      <t>キノウ</t>
    </rPh>
    <rPh sb="53" eb="55">
      <t>キノウ</t>
    </rPh>
    <rPh sb="64" eb="65">
      <t>ソナ</t>
    </rPh>
    <phoneticPr fontId="2"/>
  </si>
  <si>
    <t>データベースの透過的な暗号化により、不正なアクセスやデータ紛失などによる情報漏えいからデータ資産を保護することが可能なこと。また、統一されたセキュリティ ポリシーに基づいて運用することが可能なデータベースであること。</t>
    <rPh sb="56" eb="58">
      <t>カノウ</t>
    </rPh>
    <phoneticPr fontId="2"/>
  </si>
  <si>
    <t xml:space="preserve">データの統合から多次元分析・データ帳票作成など一般的な BI (Business Intelligence) 機能を利用することができること。また、使いなれた Excel やブラウザで誰もが利用できる BI 環境が提供可能なデータベースであること。 </t>
    <rPh sb="17" eb="19">
      <t>チョウヒョウ</t>
    </rPh>
    <rPh sb="19" eb="21">
      <t>サクセイ</t>
    </rPh>
    <rPh sb="107" eb="109">
      <t>テイキョウ</t>
    </rPh>
    <rPh sb="109" eb="111">
      <t>カノウ</t>
    </rPh>
    <phoneticPr fontId="2"/>
  </si>
  <si>
    <t>システム共通項目</t>
    <rPh sb="4" eb="6">
      <t>キョウツウ</t>
    </rPh>
    <rPh sb="6" eb="8">
      <t>コウモク</t>
    </rPh>
    <phoneticPr fontId="5"/>
  </si>
  <si>
    <t>1.基本項目</t>
    <rPh sb="2" eb="4">
      <t>キホン</t>
    </rPh>
    <rPh sb="4" eb="6">
      <t>コウモク</t>
    </rPh>
    <phoneticPr fontId="2"/>
  </si>
  <si>
    <t>構築コストを考慮し、業務にある程度適用できるように、パラメータの設定により動作を変更することができるパッケージ製品を活用し、将来性を念頭に構築すること。</t>
    <phoneticPr fontId="2"/>
  </si>
  <si>
    <t>「地方公営企業法」、「地方公営企業法施行令」、「地方公営企業法施行規則」、「地方公営企業の会計規程の準則について」に基づいたシステムであるか。また、平成26年4月1日より施行となった新地方公営企業会計制度に対応していること。</t>
  </si>
  <si>
    <t>Ｗｅｂシステムとしての運用が可能であること。</t>
    <rPh sb="11" eb="13">
      <t>ウンヨウ</t>
    </rPh>
    <rPh sb="14" eb="16">
      <t>カノウ</t>
    </rPh>
    <phoneticPr fontId="2"/>
  </si>
  <si>
    <t>Microsoft Edgeに対応していること。</t>
    <phoneticPr fontId="2"/>
  </si>
  <si>
    <t>クライアントにおいて、会計システムが動作するために必要なソフトウェアとしては、ブラウザ（Microsoft Edge）及びAdobe Acrobat Readerのみとすること。その他ソフトウェアのインストールは認めないものとする。</t>
    <rPh sb="11" eb="13">
      <t>カイケイ</t>
    </rPh>
    <rPh sb="18" eb="20">
      <t>ドウサ</t>
    </rPh>
    <rPh sb="25" eb="27">
      <t>ヒツヨウ</t>
    </rPh>
    <rPh sb="53" eb="54">
      <t>オヨ</t>
    </rPh>
    <rPh sb="85" eb="86">
      <t>タ</t>
    </rPh>
    <rPh sb="100" eb="101">
      <t>ミト</t>
    </rPh>
    <phoneticPr fontId="2"/>
  </si>
  <si>
    <t>業務量や業務範囲に応じて、いつでもクライアントの追加ができること。</t>
    <phoneticPr fontId="2"/>
  </si>
  <si>
    <t>5ヶ年分以上のデータを保存でき、いつでも過年度データを参照できること。</t>
    <phoneticPr fontId="2"/>
  </si>
  <si>
    <t>導入後も必要に応じてバージョンアップが可能なこと。</t>
    <phoneticPr fontId="2"/>
  </si>
  <si>
    <t>本システム機能条件を満たすことを条件として、システムを構築すること。</t>
    <phoneticPr fontId="2"/>
  </si>
  <si>
    <t>データのバックアップ機能を有していること。</t>
    <rPh sb="10" eb="12">
      <t>キノウ</t>
    </rPh>
    <rPh sb="13" eb="14">
      <t>ユウ</t>
    </rPh>
    <phoneticPr fontId="2"/>
  </si>
  <si>
    <t>2.セキュリティ</t>
    <phoneticPr fontId="2"/>
  </si>
  <si>
    <t>システムを利用する際に、ID（職員コード等）およびパスワードでのセキュリティを備えていること。</t>
  </si>
  <si>
    <t>自身のパスワードについては、任意で変更が可能であること。</t>
  </si>
  <si>
    <t>職員コードにより業務担当者ごとに使用可能な処理や事業会計を限定できること。</t>
  </si>
  <si>
    <t>複数の職員に同一の使用制限を与える場合には、グループ（課・所属・係）単位で設定できること。</t>
  </si>
  <si>
    <t>システム利用者ごとのイベントログ管理ができること。（ログイン、プログラム起動、マスタ更新、更新実行、ログイン失敗など）</t>
    <rPh sb="4" eb="7">
      <t>リヨウシャ</t>
    </rPh>
    <phoneticPr fontId="5"/>
  </si>
  <si>
    <t>管理者がパスワードをリセットできること。</t>
  </si>
  <si>
    <t>3.操作性</t>
    <rPh sb="2" eb="5">
      <t>ソウサセイ</t>
    </rPh>
    <phoneticPr fontId="5"/>
  </si>
  <si>
    <t>メニュー画面は階層型で表示され、職員ごとに実行可能な処理や事業会計を制限できること。</t>
    <rPh sb="4" eb="6">
      <t>ガメン</t>
    </rPh>
    <rPh sb="7" eb="10">
      <t>カイソウガタ</t>
    </rPh>
    <rPh sb="11" eb="13">
      <t>ヒョウジ</t>
    </rPh>
    <rPh sb="16" eb="18">
      <t>ショクイン</t>
    </rPh>
    <rPh sb="21" eb="23">
      <t>ジッコウ</t>
    </rPh>
    <rPh sb="23" eb="25">
      <t>カノウ</t>
    </rPh>
    <rPh sb="26" eb="28">
      <t>ショリ</t>
    </rPh>
    <rPh sb="29" eb="31">
      <t>ジギョウ</t>
    </rPh>
    <rPh sb="31" eb="33">
      <t>カイケイ</t>
    </rPh>
    <rPh sb="34" eb="36">
      <t>セイゲン</t>
    </rPh>
    <phoneticPr fontId="9"/>
  </si>
  <si>
    <t>操作職員ごとにメニュー画面を構成することができ、不必要な処理メニューを表示しないよう配慮がされていること。</t>
    <rPh sb="0" eb="2">
      <t>ソウサ</t>
    </rPh>
    <rPh sb="2" eb="4">
      <t>ショクイン</t>
    </rPh>
    <rPh sb="11" eb="13">
      <t>ガメン</t>
    </rPh>
    <rPh sb="14" eb="16">
      <t>コウセイ</t>
    </rPh>
    <rPh sb="24" eb="27">
      <t>フヒツヨウ</t>
    </rPh>
    <rPh sb="28" eb="30">
      <t>ショリ</t>
    </rPh>
    <rPh sb="35" eb="37">
      <t>ヒョウジ</t>
    </rPh>
    <rPh sb="42" eb="44">
      <t>ハイリョ</t>
    </rPh>
    <phoneticPr fontId="9"/>
  </si>
  <si>
    <t>マルチタスク対応しており、複数の画面を同時に開くことが可能なこと。(支出伝票を起票している時に、支払の確認があった場合などにおいて、別画面を開いて作業を行うことを可能とするため。)</t>
    <rPh sb="6" eb="8">
      <t>タイオウ</t>
    </rPh>
    <rPh sb="13" eb="15">
      <t>フクスウ</t>
    </rPh>
    <rPh sb="16" eb="18">
      <t>ガメン</t>
    </rPh>
    <rPh sb="19" eb="21">
      <t>ドウジ</t>
    </rPh>
    <rPh sb="22" eb="23">
      <t>ヒラ</t>
    </rPh>
    <rPh sb="27" eb="29">
      <t>カノウ</t>
    </rPh>
    <phoneticPr fontId="9"/>
  </si>
  <si>
    <t>システムのヘルプ機能を有しており、キーワード検索等ができること。</t>
    <rPh sb="8" eb="10">
      <t>キノウ</t>
    </rPh>
    <rPh sb="11" eb="12">
      <t>ユウ</t>
    </rPh>
    <rPh sb="22" eb="25">
      <t>ケンサクナド</t>
    </rPh>
    <phoneticPr fontId="9"/>
  </si>
  <si>
    <t>支払予定日や休日等をあらかじめ設定し、伝票等入力時に自動表示やチェックができること。</t>
    <rPh sb="0" eb="2">
      <t>シハライ</t>
    </rPh>
    <rPh sb="2" eb="5">
      <t>ヨテイビ</t>
    </rPh>
    <rPh sb="6" eb="9">
      <t>キュウジツナド</t>
    </rPh>
    <rPh sb="15" eb="17">
      <t>セッテイ</t>
    </rPh>
    <rPh sb="19" eb="22">
      <t>デンピョウナド</t>
    </rPh>
    <rPh sb="22" eb="25">
      <t>ニュウリョクジ</t>
    </rPh>
    <rPh sb="26" eb="28">
      <t>ジドウ</t>
    </rPh>
    <rPh sb="28" eb="30">
      <t>ヒョウジ</t>
    </rPh>
    <phoneticPr fontId="9"/>
  </si>
  <si>
    <t>日付の入力時は直接入力する方法と、カレンダーから選択入力することが可能なこと。</t>
    <rPh sb="0" eb="2">
      <t>ヒヅケ</t>
    </rPh>
    <rPh sb="3" eb="6">
      <t>ニュウリョクジ</t>
    </rPh>
    <rPh sb="7" eb="9">
      <t>チョクセツ</t>
    </rPh>
    <rPh sb="9" eb="11">
      <t>ニュウリョク</t>
    </rPh>
    <rPh sb="13" eb="15">
      <t>ホウホウ</t>
    </rPh>
    <rPh sb="24" eb="26">
      <t>センタク</t>
    </rPh>
    <rPh sb="26" eb="28">
      <t>ニュウリョク</t>
    </rPh>
    <rPh sb="33" eb="35">
      <t>カノウ</t>
    </rPh>
    <phoneticPr fontId="9"/>
  </si>
  <si>
    <t>日付入力時は誤りを防ぐため、土日、祝祭日をチェックする機能を有すること。</t>
    <rPh sb="0" eb="2">
      <t>ヒヅケ</t>
    </rPh>
    <rPh sb="2" eb="5">
      <t>ニュウリョクジ</t>
    </rPh>
    <rPh sb="6" eb="7">
      <t>アヤマ</t>
    </rPh>
    <rPh sb="9" eb="10">
      <t>フセ</t>
    </rPh>
    <rPh sb="14" eb="16">
      <t>ドニチ</t>
    </rPh>
    <rPh sb="17" eb="20">
      <t>シュクサイジツ</t>
    </rPh>
    <rPh sb="27" eb="29">
      <t>キノウ</t>
    </rPh>
    <rPh sb="30" eb="31">
      <t>ユウ</t>
    </rPh>
    <phoneticPr fontId="9"/>
  </si>
  <si>
    <t>伝票入力時、科目を検索する際に、科目コードおよびカナによる検索ができること。</t>
    <rPh sb="0" eb="2">
      <t>デンピョウ</t>
    </rPh>
    <rPh sb="2" eb="5">
      <t>ニュウリョクジ</t>
    </rPh>
    <rPh sb="6" eb="8">
      <t>カモク</t>
    </rPh>
    <rPh sb="9" eb="11">
      <t>ケンサク</t>
    </rPh>
    <rPh sb="13" eb="14">
      <t>サイ</t>
    </rPh>
    <rPh sb="16" eb="18">
      <t>カモク</t>
    </rPh>
    <rPh sb="29" eb="31">
      <t>ケンサク</t>
    </rPh>
    <phoneticPr fontId="9"/>
  </si>
  <si>
    <t>科目コードの検索については、予算額がある科目のみを表示することも可能であること。</t>
    <phoneticPr fontId="5"/>
  </si>
  <si>
    <t>出力帳票はPDFへの出力が可能なこと。</t>
  </si>
  <si>
    <t>すべての帳票において、印刷の際、プレビュー画面により印刷枚数を確認でき、帳票等の用紙サイズを容易に変更できること。</t>
  </si>
  <si>
    <t>人件費等の共通経費の入力の手間を省くため、Excelで情報入力したものを取り込んで、一括で伝票を自動作成する機能を有すること。自動作成の対象伝票は、調定・調定減・収入・振替・支出負担行為・支出とする。</t>
    <phoneticPr fontId="5"/>
  </si>
  <si>
    <t>会計基本処理</t>
    <phoneticPr fontId="5"/>
  </si>
  <si>
    <t>1.予算科目・勘定科目</t>
    <rPh sb="2" eb="6">
      <t>ヨサンカモク</t>
    </rPh>
    <rPh sb="7" eb="9">
      <t>カンジョウ</t>
    </rPh>
    <rPh sb="9" eb="11">
      <t>カモク</t>
    </rPh>
    <phoneticPr fontId="2"/>
  </si>
  <si>
    <t>予算科目、勘定科目を期中に変更しても、運用上支障が出ないよう工夫がされていること。また、変更を行っても前年度比較できること。</t>
    <rPh sb="0" eb="2">
      <t>ヨサン</t>
    </rPh>
    <rPh sb="2" eb="4">
      <t>カモク</t>
    </rPh>
    <rPh sb="5" eb="7">
      <t>カンジョウ</t>
    </rPh>
    <rPh sb="7" eb="9">
      <t>カモク</t>
    </rPh>
    <rPh sb="10" eb="12">
      <t>キチュウ</t>
    </rPh>
    <rPh sb="13" eb="15">
      <t>ヘンコウ</t>
    </rPh>
    <rPh sb="19" eb="21">
      <t>ウンヨウ</t>
    </rPh>
    <rPh sb="21" eb="22">
      <t>ジョウ</t>
    </rPh>
    <rPh sb="22" eb="24">
      <t>シショウ</t>
    </rPh>
    <rPh sb="25" eb="26">
      <t>デ</t>
    </rPh>
    <rPh sb="30" eb="32">
      <t>クフウ</t>
    </rPh>
    <rPh sb="44" eb="46">
      <t>ヘンコウ</t>
    </rPh>
    <rPh sb="47" eb="48">
      <t>オコナ</t>
    </rPh>
    <rPh sb="51" eb="54">
      <t>ゼンネンド</t>
    </rPh>
    <rPh sb="54" eb="56">
      <t>ヒカク</t>
    </rPh>
    <phoneticPr fontId="9"/>
  </si>
  <si>
    <t>予算科目については、5階層管理ができること。（款・項・目・節・細節）</t>
    <rPh sb="0" eb="2">
      <t>ヨサン</t>
    </rPh>
    <rPh sb="2" eb="4">
      <t>カモク</t>
    </rPh>
    <rPh sb="11" eb="13">
      <t>カイソウ</t>
    </rPh>
    <rPh sb="13" eb="15">
      <t>カンリ</t>
    </rPh>
    <rPh sb="23" eb="24">
      <t>カン</t>
    </rPh>
    <rPh sb="25" eb="26">
      <t>コウ</t>
    </rPh>
    <rPh sb="27" eb="28">
      <t>モク</t>
    </rPh>
    <rPh sb="29" eb="30">
      <t>セツ</t>
    </rPh>
    <rPh sb="31" eb="33">
      <t>サイセツ</t>
    </rPh>
    <phoneticPr fontId="9"/>
  </si>
  <si>
    <t>科目の追加、削除は職員にて容易に行うことができること。</t>
    <rPh sb="0" eb="2">
      <t>カモク</t>
    </rPh>
    <rPh sb="3" eb="5">
      <t>ツイカ</t>
    </rPh>
    <rPh sb="6" eb="8">
      <t>サクジョ</t>
    </rPh>
    <rPh sb="9" eb="11">
      <t>ショクイン</t>
    </rPh>
    <rPh sb="13" eb="15">
      <t>ヨウイ</t>
    </rPh>
    <rPh sb="16" eb="17">
      <t>オコナ</t>
    </rPh>
    <phoneticPr fontId="9"/>
  </si>
  <si>
    <t>同一名の支出節または細節を異なる「目」ごとに任意のコードで設定することが可能であること。</t>
    <rPh sb="0" eb="2">
      <t>ドウイツ</t>
    </rPh>
    <rPh sb="2" eb="3">
      <t>メイ</t>
    </rPh>
    <rPh sb="4" eb="6">
      <t>シシュツ</t>
    </rPh>
    <rPh sb="6" eb="7">
      <t>ブシ</t>
    </rPh>
    <rPh sb="10" eb="11">
      <t>ホソ</t>
    </rPh>
    <rPh sb="11" eb="12">
      <t>セツ</t>
    </rPh>
    <rPh sb="13" eb="14">
      <t>コト</t>
    </rPh>
    <rPh sb="17" eb="18">
      <t>メ</t>
    </rPh>
    <rPh sb="22" eb="24">
      <t>ニンイ</t>
    </rPh>
    <rPh sb="29" eb="31">
      <t>セッテイ</t>
    </rPh>
    <rPh sb="36" eb="38">
      <t>カノウ</t>
    </rPh>
    <phoneticPr fontId="9"/>
  </si>
  <si>
    <t>予算科目ごとに消費税率を個別設定できること。</t>
  </si>
  <si>
    <t>事業ごとに科目管理ができること。</t>
  </si>
  <si>
    <t>2.仕訳機能</t>
    <rPh sb="2" eb="4">
      <t>シワケ</t>
    </rPh>
    <rPh sb="4" eb="6">
      <t>キノウ</t>
    </rPh>
    <phoneticPr fontId="2"/>
  </si>
  <si>
    <t>予算科目の入力により勘定科目が自動で表示されること。また、表示されたデータの変更ができること。</t>
    <phoneticPr fontId="5"/>
  </si>
  <si>
    <t>定期的に発生する伝票は、予算科目、勘定科目、摘要を自動表示する機能があること。</t>
    <rPh sb="22" eb="24">
      <t>テキヨウ</t>
    </rPh>
    <phoneticPr fontId="5"/>
  </si>
  <si>
    <t>定期的に連続して発生する伝票は、伝票登録後、次に発生する仕訳を自動表示する機能があること。</t>
  </si>
  <si>
    <t>期中税抜起票方式と期中税込起票方式に対応できること。</t>
  </si>
  <si>
    <t>過去に起票した伝票を参照し、新規伝票を起票できること。</t>
  </si>
  <si>
    <t>仕訳帳が作成できること。</t>
  </si>
  <si>
    <t>伝票の履歴表示が100件以上できること。</t>
  </si>
  <si>
    <t>3.伝票照会機能</t>
    <rPh sb="2" eb="4">
      <t>デンピョウ</t>
    </rPh>
    <rPh sb="4" eb="6">
      <t>ショウカイ</t>
    </rPh>
    <rPh sb="6" eb="8">
      <t>キノウ</t>
    </rPh>
    <phoneticPr fontId="2"/>
  </si>
  <si>
    <t>調定、調定減、収入、支出負担行為、支出、支払、振替の各伝票において、所属・職員・起案日・決裁日・予算および勘定科目・決裁金額・支払日・取引先の各検索項目で伝票照会できること。</t>
  </si>
  <si>
    <t>伝票照会後、当該伝票の履歴を表示する機能を有していること。たとえば、当該支出負担行為に対する支出または支払伝票、あるいは調定伝票に対する収入伝票を表示できること。</t>
  </si>
  <si>
    <t>抽出した結果の伝票件数および合計金額を表示できること。</t>
  </si>
  <si>
    <t>4.消費税</t>
    <rPh sb="2" eb="4">
      <t>ショウヒ</t>
    </rPh>
    <rPh sb="4" eb="5">
      <t>ゼイ</t>
    </rPh>
    <phoneticPr fontId="2"/>
  </si>
  <si>
    <t>調定入力、収入入力、調定減入力および支出負担行為入力、支出伝票において、予算科目の入力により消費税区分が自動的に表示されること。その場合、表示された消費税区分を伝票の入力画面で変更することができ、課税・不課税・非課税等の税区分混在での入力が可能であること。</t>
  </si>
  <si>
    <t>納税、決算整理のために、課税売上割合や特定収入割合を加味したうえで、消費税雑損失や納税消費税（還付消費税）を自動計算により算出できること。</t>
  </si>
  <si>
    <t>決算時の消費税計算時に中間納付額（国税分・地方税分）、貸倒回収に係る税額、修繕引当金、リバースチャージ（特定課税仕入れ）、固定資産の交換などを考慮し、計算できること。</t>
    <phoneticPr fontId="5"/>
  </si>
  <si>
    <t>標準8％と軽減税率8％（国税・地方税の割合が異なる）の区分、集計ができること。</t>
    <rPh sb="0" eb="2">
      <t>ヒョウジュン</t>
    </rPh>
    <rPh sb="5" eb="7">
      <t>ケイゲン</t>
    </rPh>
    <rPh sb="7" eb="9">
      <t>ゼイリツ</t>
    </rPh>
    <rPh sb="12" eb="14">
      <t>コクゼイ</t>
    </rPh>
    <rPh sb="15" eb="18">
      <t>チホウゼイ</t>
    </rPh>
    <rPh sb="19" eb="21">
      <t>ワリアイ</t>
    </rPh>
    <rPh sb="22" eb="23">
      <t>コト</t>
    </rPh>
    <rPh sb="27" eb="29">
      <t>クブン</t>
    </rPh>
    <rPh sb="30" eb="32">
      <t>シュウケイ</t>
    </rPh>
    <phoneticPr fontId="5"/>
  </si>
  <si>
    <t>5.取引先マスタ</t>
    <rPh sb="2" eb="5">
      <t>トリヒキサキ</t>
    </rPh>
    <phoneticPr fontId="2"/>
  </si>
  <si>
    <t>取引先登録については１業者３口座以上持つことが可能であるか。また前払口座の管理ができ、支出伝票で前払金の仕訳を行ったときは自動的に前払金口座が表示されること。</t>
  </si>
  <si>
    <t>取引先登録で登録した業者情報は、債権者、債務者のどちらの情報としても利用できること。</t>
  </si>
  <si>
    <t>伝票起票時の支払入力方法において、複数取引先入力可能の場合、単独入力の場合の選択ができること。</t>
    <phoneticPr fontId="5"/>
  </si>
  <si>
    <t>取引先入力において、マスタにない任意の取引先入力ができること。</t>
    <phoneticPr fontId="5"/>
  </si>
  <si>
    <t>取引先コードは7桁以上設定できること。</t>
  </si>
  <si>
    <t>異なる事業会計でも取引先マスタを一元管理できること。また、事業会計ごとに取引先マスタを管理することもできること。</t>
  </si>
  <si>
    <t>6.予算管理</t>
    <rPh sb="2" eb="6">
      <t>ヨサンカンリ</t>
    </rPh>
    <phoneticPr fontId="2"/>
  </si>
  <si>
    <t>所属ごとに予算配当ができ、それごとに執行管理ができること。</t>
    <rPh sb="0" eb="2">
      <t>ショゾク</t>
    </rPh>
    <rPh sb="5" eb="7">
      <t>ヨサン</t>
    </rPh>
    <rPh sb="7" eb="9">
      <t>ハイトウ</t>
    </rPh>
    <rPh sb="18" eb="20">
      <t>シッコウ</t>
    </rPh>
    <rPh sb="20" eb="22">
      <t>カンリ</t>
    </rPh>
    <phoneticPr fontId="9"/>
  </si>
  <si>
    <t>前年度からの繰越分が的確に繰越処理されること。</t>
  </si>
  <si>
    <t>予算残がマイナスの場合、予算執行を制限できること。また、予算残がマイナスであるメッセージ表示後、執行を可能とする設定ができること。</t>
  </si>
  <si>
    <t>7.出力帳票</t>
    <phoneticPr fontId="2"/>
  </si>
  <si>
    <t>収益及び費用の増減移動を仕訳記帳する損益計算書勘定と、資産・負債・資本について貸借対照表勘定とし、それらの勘定に基づいて総勘定元帳やほかの財務諸表を作成できること。</t>
    <rPh sb="0" eb="2">
      <t>シュウエキ</t>
    </rPh>
    <rPh sb="2" eb="3">
      <t>オヨ</t>
    </rPh>
    <rPh sb="4" eb="6">
      <t>ヒヨウ</t>
    </rPh>
    <rPh sb="7" eb="9">
      <t>ゾウゲン</t>
    </rPh>
    <rPh sb="9" eb="11">
      <t>イドウ</t>
    </rPh>
    <rPh sb="12" eb="14">
      <t>シワケ</t>
    </rPh>
    <rPh sb="14" eb="16">
      <t>キチョウ</t>
    </rPh>
    <rPh sb="18" eb="20">
      <t>ソンエキ</t>
    </rPh>
    <rPh sb="20" eb="23">
      <t>ケイサンショ</t>
    </rPh>
    <rPh sb="23" eb="25">
      <t>カンジョウ</t>
    </rPh>
    <rPh sb="27" eb="29">
      <t>シサン</t>
    </rPh>
    <rPh sb="30" eb="32">
      <t>フサイ</t>
    </rPh>
    <rPh sb="33" eb="35">
      <t>シホン</t>
    </rPh>
    <rPh sb="39" eb="41">
      <t>タイシャク</t>
    </rPh>
    <rPh sb="41" eb="44">
      <t>タイショウヒョウ</t>
    </rPh>
    <rPh sb="44" eb="46">
      <t>カンジョウ</t>
    </rPh>
    <rPh sb="53" eb="55">
      <t>カンジョウ</t>
    </rPh>
    <rPh sb="56" eb="57">
      <t>モト</t>
    </rPh>
    <rPh sb="60" eb="63">
      <t>ソウカンジョウ</t>
    </rPh>
    <rPh sb="63" eb="65">
      <t>モトチョウ</t>
    </rPh>
    <rPh sb="69" eb="71">
      <t>ザイム</t>
    </rPh>
    <rPh sb="71" eb="73">
      <t>ショヒョウ</t>
    </rPh>
    <phoneticPr fontId="9"/>
  </si>
  <si>
    <t>日々登録するデータを基に、精算表や決算書等の法令で定める決算書類を作成できること。</t>
  </si>
  <si>
    <t>総勘定元帳は「目」での表示、内訳簿においては、各科目の末端までの表示が可能なこと。</t>
  </si>
  <si>
    <t>調定伝票、調定減伝票、収入伝票、支出伝票、支払伝票、振替伝票は単票形式の伝票とは別に、日ごとで集計された一覧表でも出力されること。</t>
  </si>
  <si>
    <t>すべての伝票・帳票については、Word、Excelにエクスポートできること。また、CSV形式にてエクスポートできること。</t>
    <phoneticPr fontId="5"/>
  </si>
  <si>
    <t>8.決裁処理</t>
    <rPh sb="2" eb="6">
      <t>ケッサイショリ</t>
    </rPh>
    <phoneticPr fontId="2"/>
  </si>
  <si>
    <t>決裁者の名称を職員にて変更できること。</t>
  </si>
  <si>
    <t>支出関係の伝票起票については、科目や決裁金額により、決裁者が自動的に変更され表示できること。（自動専決機能）</t>
  </si>
  <si>
    <t>伝票起票時には、決裁日の入力を省略できること。</t>
  </si>
  <si>
    <t>9.調定および収入処理</t>
    <phoneticPr fontId="5"/>
  </si>
  <si>
    <t>調定入力、収入入力、調定減入力ができ、未収金・収金管理ができること。また、収入入力では、同時調定処理ができること。</t>
    <rPh sb="23" eb="24">
      <t>シュウ</t>
    </rPh>
    <rPh sb="24" eb="25">
      <t>キン</t>
    </rPh>
    <rPh sb="25" eb="27">
      <t>カンリ</t>
    </rPh>
    <phoneticPr fontId="5"/>
  </si>
  <si>
    <t>調定入力、収入入力では、伝票を作成時に納付書も同時に作成可能であるか。また、還付が発生する場合は、支出伝票で納付書の参照ができること。</t>
  </si>
  <si>
    <t>調定減を行うための専用の入力画面があり、「収入済・現年」「未収入・過年」などボタンを押下することで仕訳が自動表示されるといった入力補助機能があること。</t>
  </si>
  <si>
    <t>調定処理においては、集合伝票と個別伝票の2通りの入力ができること。また、個別伝票の場合は、未収管理および履歴管理ができること。</t>
    <phoneticPr fontId="5"/>
  </si>
  <si>
    <t>調定処理、調定減処理入力画面および出力した調定伝票、調定減伝票において、リアルタイムに予算額、調定累計額、予算残額が表示されていること。</t>
  </si>
  <si>
    <t>収入処理入力画面および出力した収入伝票において、リアルタイムに調定額、収入累計額、収入未済額が表示されていること。</t>
  </si>
  <si>
    <t>納付書入力処理にて、納付者宛先と使用者をそれぞれ入力でき、発行する納付書には納付者宛先が出力表示されること。</t>
  </si>
  <si>
    <t>収入判定において、収入の処理の確定を確認するための予定・確定一覧表を作成できること。</t>
  </si>
  <si>
    <t>10.納付書作成処理</t>
    <phoneticPr fontId="5"/>
  </si>
  <si>
    <t>納付書を発行することが可能であり、納付書のレイアウトについては三連帳票とすること。</t>
    <rPh sb="31" eb="32">
      <t>サン</t>
    </rPh>
    <rPh sb="32" eb="33">
      <t>レン</t>
    </rPh>
    <rPh sb="33" eb="35">
      <t>チョウヒョウ</t>
    </rPh>
    <phoneticPr fontId="5"/>
  </si>
  <si>
    <t>前受金に対する還付・追徴処理といった精算処理を行う処理を専用の画面で行うことができること。</t>
  </si>
  <si>
    <t>納付書処理で管理する情報を基に会計伝票（調定伝票、収入伝票）を作成できること。なお、還付が発生した場合には、精算情報を基に支出伝票が作成できること。</t>
    <phoneticPr fontId="5"/>
  </si>
  <si>
    <t>発行した納付書に対する、入金・未収管理ができること。</t>
  </si>
  <si>
    <t>納付書未入金一覧、入金済み一覧、納付書発行一覧が出力できること。</t>
  </si>
  <si>
    <t>11.支出負担行為、支出命令および支払処理</t>
    <phoneticPr fontId="5"/>
  </si>
  <si>
    <t>入札予定価格等の執行伺として、予定負担行為の登録ができること。また、当登録をもって予算の仮執行として認識すること。</t>
    <phoneticPr fontId="5"/>
  </si>
  <si>
    <t>予定支出負担入力、支出負担行為入力、支出負担行為変更入力、支出伝票入力、支払判定、振込依頼、支払確定の処理ができ、各処理間においてはデータの連携が取れること。</t>
    <phoneticPr fontId="5"/>
  </si>
  <si>
    <t>予定負担処理入力画面、負担処理入力画面、支出処理入力画面および出力した支出伝票において、リアルタイムに予算額、負担累計額、予算残額、支出累計額、支払累計額が表示されていること。</t>
    <phoneticPr fontId="5"/>
  </si>
  <si>
    <t>予定負担行為伝票、負担行為伝票、支出伝票の作成時、1つの伝票につき支払先を20以上設定でき、それぞれの支払先について、「支払金額」「支払方法（現金、口座振込）」「支払先口座」を設定できること。</t>
  </si>
  <si>
    <t>予算執行は予定支出負担行為処理から管理ができ、適切な予算管理が行えること。</t>
  </si>
  <si>
    <t>支出負担行為伝票は省略ができ、支出負担行為兼支出伝票が作成できること。また、支出伝票入力において未払金の計上ができ、詳細な管理ができること。</t>
  </si>
  <si>
    <t>支出負担伝票を作成し、いまだ支出伝票が作成されていない支出負担伝票の一覧表を作成できること。</t>
  </si>
  <si>
    <t>入力画面において、種別（工事、物品、その他）の選択ができること。種別を選択することにより入力項目が変化すること。</t>
  </si>
  <si>
    <t>契約に対する付帯事項が登録でき、備考項目と日付項目それぞれ4項目以上あること。加えて種別により工事ならば工期、物品ならば納期の登録ができること。</t>
  </si>
  <si>
    <t>変更契約時に設計額を変更することにより、自動に算出された変更負担額が表示されること。</t>
  </si>
  <si>
    <t>支出負担行為および支出命令時、細節レベルで管理している予算科目がある場合、節レベルで選択し、下位の細節科目については一覧形式で金額を入力することにより、1つの伝票として作成可能なこと。</t>
  </si>
  <si>
    <t>支払処理では、依頼書または全銀協統一フォーマットによる振込依頼ができ、支払予定や支払済照会の機能を持つことにより、資金繰りの確認や取引先からの問い合わせに対応できること。</t>
  </si>
  <si>
    <t>支払日を指定することで支払予定、支払済、全ての支払予定・確定一覧表が出力できること。</t>
  </si>
  <si>
    <t>支払予定・確定一覧表は、集計区分として、支払方法別銀行別、業者別相手科目別、相手科目別業者別の選択ができること。</t>
  </si>
  <si>
    <t>支払予定・確定一覧表の抽出条件として、支払方法、業者、科目の範囲指定ができること。</t>
  </si>
  <si>
    <t>支払状況を確認する専用画面を設け、抽出条件として科目して、支払日の範囲指定、支払方法の指定、債権者の指定ができること。</t>
  </si>
  <si>
    <t>出張命令書を作成できること。</t>
  </si>
  <si>
    <t>物品購入伺書を作成できること。</t>
  </si>
  <si>
    <t>資金前渡の支出伝票が作成でき、精算または未精算処理ができること。</t>
  </si>
  <si>
    <t>支出伝票入力では、起票日、決裁日以外に検収日（納品日）の入力が可能であること。</t>
  </si>
  <si>
    <t>12.振替伝票処理</t>
    <rPh sb="5" eb="7">
      <t>デンピョウ</t>
    </rPh>
    <rPh sb="7" eb="9">
      <t>ショリ</t>
    </rPh>
    <phoneticPr fontId="9"/>
  </si>
  <si>
    <t>前払金精算の機能を持ち、旅費の概算払いや工事請負代金の前払分を、完成後に本勘定へ振替ができること。</t>
  </si>
  <si>
    <t>前受金や預り金を本勘定へ振返る際に、その振替データは当該収入伝票を参照し処理が可能であること。</t>
  </si>
  <si>
    <t>減価償却や除却の情報を固定資産システムと連動することにより、減価償却費や除却費の振替伝票を作成できること。</t>
  </si>
  <si>
    <t>決算整理伝票は2種類の決算整理区分で起票でき、起票した振替伝票は精算表に2種類の区分それぞれが反映されること。また、月次帳票においても、2種類の区分に加え、通常処理分と合わせた形で組み合わせて作成ができること。</t>
  </si>
  <si>
    <t>勘定科目に反映させない税区分訂正への振替処理ができること。</t>
  </si>
  <si>
    <t>13.予算流用・充当処理</t>
    <rPh sb="3" eb="5">
      <t>ヨサン</t>
    </rPh>
    <rPh sb="5" eb="7">
      <t>リュウヨウ</t>
    </rPh>
    <rPh sb="8" eb="10">
      <t>ジュウトウ</t>
    </rPh>
    <rPh sb="10" eb="12">
      <t>ショリ</t>
    </rPh>
    <phoneticPr fontId="9"/>
  </si>
  <si>
    <t>予算流用においては流用を受ける科目に対して、複数科目からの流用処理を一度に行うことができること。</t>
  </si>
  <si>
    <t>事前に流用禁止科目の設定ができること。</t>
  </si>
  <si>
    <t>所属間の流用処理ができること。</t>
  </si>
  <si>
    <t>予算流用・充当入力画面および出力した予算流用・充当伝票において、リアルタイムに予算額、負担累計額、流用充当前、流用充当額、予算残額が表示されていること。</t>
  </si>
  <si>
    <t>14.月次処理</t>
    <rPh sb="3" eb="5">
      <t>ゲツジ</t>
    </rPh>
    <rPh sb="5" eb="7">
      <t>ショリ</t>
    </rPh>
    <phoneticPr fontId="9"/>
  </si>
  <si>
    <t>合計残高試算表、資金予算表、総勘定元帳等は、法律・規則で定められた帳票が作成できること。</t>
  </si>
  <si>
    <t>各種帳票は特別な月次締め処理や集計処理を必要とせず、伝票起票時に全ての帳票に反映すること。また、遡った過去の指定月も同様とする。</t>
  </si>
  <si>
    <t>資金予算表、月次損益計算書、月次貸借対照表、月次キャッシュフロー計算書の項目設定はマスタ化されており、職員にて任意に設定が可能なこと。</t>
  </si>
  <si>
    <t>月次キャッシュフロー計算書については、直接法、間接法どちらでも対応できること。</t>
  </si>
  <si>
    <t>月次帳票は、毎年3月指定時に通常処理分に加え、2種類の決算整理区分の組み合わせで作成できること。</t>
  </si>
  <si>
    <t>予算執行の状況が把握できる帳票が作成できること。収入の場合は予算額、調定額、収入額、未収額、支出の場合は予算額、負担行為額、支出額、支払額が把握できること。</t>
  </si>
  <si>
    <t>予算執行を伴う帳票は、税率ごとに作成もできること。</t>
  </si>
  <si>
    <t>資金予算表の内訳が、発生伝票単位で表示される明細書が作成できること。</t>
  </si>
  <si>
    <t>伝票検索機能を活用し、該当する伝票を抽出した後、Excel出力し、一覧表や集計表などの任意の表が作成できること。</t>
  </si>
  <si>
    <t>総勘定元帳および内訳簿は日計と月計の指定、科目の範囲指定、出力条件として指定した日付範囲にて変動ない科目については出力対象から除外等の抽出条件が指定でき、作成ができること。</t>
  </si>
  <si>
    <t>例月監査資料の根拠調査を効率よく実施するため、以下の帳票間及び当該伝票は、各種帳票や伝票画面を都度表示させるのではなく、クリックで関連帳票や伝票に画面遷移すること。
　・合計残高試算表 → 総勘定元帳内訳簿 → 伝票
　・収入（支出）予算執行状況表 → 収入（支出）予算執行整理簿 → 伝票</t>
    <rPh sb="23" eb="25">
      <t>イカ</t>
    </rPh>
    <phoneticPr fontId="5"/>
  </si>
  <si>
    <t>伝票で入力した摘要に対し、任意の文字と一致する伝票の集計がとれ、総勘定元帳内訳簿および予算執行整理簿が作成できること。摘要文字の一致は、複数の文字を組み合わせる（"and"、"or"での検索）ことができること。なお、CSV形式等でデータ加工を行う等の手法は不可とし、システム内で行うこと。</t>
  </si>
  <si>
    <t>流動資産の残高で貸倒引当金の額については貸方に表記すること。同様に繰延収益においても長期前受金収益化累計額は貸方に表記すること。その他必要な科目においても、同様の表記とすること。</t>
  </si>
  <si>
    <t>未収金内訳書および未払金内訳書は伝票起票日の範囲指定、残高集計したい日付の指定、集計区分（予算科目別、勘定科目別、業者別）、業者の範囲指定の抽出条件が指定でき、作成ができること。</t>
  </si>
  <si>
    <t>支出において目と節のマトリクス表が作成できること。目をまたいで同一の節での年間の執行額が一目で確認できること。</t>
  </si>
  <si>
    <t>予定負担未執行一覧表、負担行為未執行一覧表を作成できること。</t>
  </si>
  <si>
    <t>消費税集計表に次ぐ確認帳票として科目指定、税率指定、税区分指定、年月の範囲指定の各種指定により、当該伝票を抽出して作成ができること。</t>
  </si>
  <si>
    <t>３条予算、４条予算の執行による消費税内訳の集計に加えて、たな卸資産購入限度額、リース会計分も集計して消費税計算に活用できること。</t>
  </si>
  <si>
    <t>15.決算処理</t>
    <rPh sb="3" eb="5">
      <t>ケッサン</t>
    </rPh>
    <rPh sb="5" eb="7">
      <t>ショリ</t>
    </rPh>
    <phoneticPr fontId="9"/>
  </si>
  <si>
    <t>精算表、決算報告書、収益費用明細書、資本的収支明細書、損益計算書、貸借対照表、損益計算書（前年度比較）、貸借対照表（前年度比較）、剰余金計算書、剰余金処分（案）計算書などの法令に定められた決算書類が作成できること。またExcelへ出力できること。</t>
    <phoneticPr fontId="5"/>
  </si>
  <si>
    <t>決算帳票は期中（上期、通期）でも作成できること。</t>
  </si>
  <si>
    <t>剰余金計算書、剰余金処分（案）計算書は、平成24年4月1日施行様式であること。</t>
  </si>
  <si>
    <t>特定収入額を確定するために、参考とする補助資料を作成できること。</t>
  </si>
  <si>
    <t>補助金や負担金といった不課税収入において、使途の判定（消費税計算計算で特定収入に関する支出とその財源の関連付け）ができる表を出力できること。なお、不課税収入の科目、使途の項目はマスタで自由に設定ができること。</t>
    <phoneticPr fontId="5"/>
  </si>
  <si>
    <t>使途の判定ができる表は、税率毎に出力することができること。</t>
  </si>
  <si>
    <t>使途の判定をした内容から、消基通16-2-2(1)(特定収入)、消基通16-2-2(1)(特定収入以外)、消基通16-2-2(2)イ(特定収入)、消基通16-2-2(2)イ(特定収入以外)、消基通16-2-2(2)ロ(特定収入)、消基通16-2-2(2)ロ(特定収入以外)、消基通16-2-2(2)ハ(特定収入)、消基通16-2-2(2)ハ(特定収入以外)、消基通16-2-2(2)ニ(特定収入)、消基通16-2-2(2)ニ(特定収入以外)を入力できること。</t>
  </si>
  <si>
    <t>使途の判定をした内容から、消費税計算表２（国、地方公共団体等の仕入控除の計算の特例に関する計算表２）に反映でき、そのまま消費税計算として使用できること。</t>
    <phoneticPr fontId="5"/>
  </si>
  <si>
    <t>使途の判定をした内容から、「資産の譲渡等の対価以外の収入の使途について」の総括表を出力できること。</t>
  </si>
  <si>
    <t>補填財源の内訳額を把握するための補助資料を作成できること。</t>
  </si>
  <si>
    <t>消費税の申告方法は、個別対応方式、一括比例配分方式、簡易課税方式の選択ができること。</t>
  </si>
  <si>
    <t>消費税の振替経理は個別伝票ごとに行う、期中税抜処理と年度末に一括で振返る、期中税込処理に対応していること。</t>
  </si>
  <si>
    <t>キャッシュフロー計算書、前年度比較キャッシュフロー計算書を作成できること。</t>
    <phoneticPr fontId="5"/>
  </si>
  <si>
    <t>前年度比較損益計算書、前年度比較貸借対照表を作成できること。</t>
    <phoneticPr fontId="5"/>
  </si>
  <si>
    <t>損益計算書、貸借対照表、剰余金計算書、キャッシュフロー計算書の項目設定はマスタ化されており、職員にて任意に設定が可能なこと。</t>
  </si>
  <si>
    <t>キャッシュフロー計算書については、直接法、間接法どちらでも対応できること。</t>
  </si>
  <si>
    <t>複数会計区分の同時運用が可能であり、その場合に随時、合計残高試算表、資金予算表、予算執行状況表、貸借対照表、損益計算書、消費税計算書、決算帳票等の会計合算帳票を作成することができること。</t>
    <rPh sb="4" eb="6">
      <t>クブン</t>
    </rPh>
    <phoneticPr fontId="5"/>
  </si>
  <si>
    <t>消費税計算は、消費税申告書および付表に従い、適正な計算ができること。その際、修繕引当金の取り崩しに伴う消費税、貸倒引当金による不納欠損に占める消費税、リース開始時の消費税総額の項目について考慮されていること。</t>
  </si>
  <si>
    <t>消費税計算後の振替経理について、仕訳例を出力し、仕訳に従って伝票作成することで、仮受消費税および仮払消費税を「0」円にできること。</t>
  </si>
  <si>
    <t>国税電子申告・納税システム（e-tax)と連携するためのデータを抽出できること。</t>
    <rPh sb="0" eb="2">
      <t>コクゼイ</t>
    </rPh>
    <rPh sb="2" eb="6">
      <t>デンシシンコク</t>
    </rPh>
    <rPh sb="7" eb="9">
      <t>ノウゼイ</t>
    </rPh>
    <rPh sb="21" eb="23">
      <t>レンケイ</t>
    </rPh>
    <rPh sb="32" eb="34">
      <t>チュウシュツ</t>
    </rPh>
    <phoneticPr fontId="5"/>
  </si>
  <si>
    <t>予算繰越は、地方公営企業法第26条の規定による繰越額と継続費逓次繰越額ができること。</t>
  </si>
  <si>
    <t>16.マスタ管理</t>
    <rPh sb="6" eb="8">
      <t>カンリ</t>
    </rPh>
    <phoneticPr fontId="9"/>
  </si>
  <si>
    <t>支出予算繰越指定（負担行為残高）において、支出予算を繰越す場合と繰越さない場合の選択ができること。</t>
  </si>
  <si>
    <t>固定資産残高表示方法において、貸借両方に残高を表示する場合、借方マイナス貸方で残高を表示する場合の選択ができること。</t>
  </si>
  <si>
    <t>支払予定日において、支払予定日を自動表示しない場合、支払日を自動表示する場合、支払予定日の入力を行わない場合の選択ができること。</t>
  </si>
  <si>
    <t>予算残高チェック方法において、予算残高エラーは警告のみの場合、予算残高エラーは再入力の場合の選択ができ、また、予定負担行為・負担行為・支出命令・振替・流用禁止科目と各々において設定変更できること。</t>
  </si>
  <si>
    <t>当局側の支払口座決定方法において、月別に口座を切り替える場合、支払方法別に口座を切り替える場合の選択ができること。</t>
    <rPh sb="0" eb="2">
      <t>トウキョク</t>
    </rPh>
    <rPh sb="2" eb="3">
      <t>ガワ</t>
    </rPh>
    <phoneticPr fontId="5"/>
  </si>
  <si>
    <t>取引先の入力方法において、複数入力可能・単独入力を選択できること。</t>
    <phoneticPr fontId="5"/>
  </si>
  <si>
    <t>予算編成処理</t>
    <rPh sb="0" eb="2">
      <t>ヨサン</t>
    </rPh>
    <rPh sb="2" eb="4">
      <t>ヘンセイ</t>
    </rPh>
    <rPh sb="4" eb="6">
      <t>ショリ</t>
    </rPh>
    <phoneticPr fontId="9"/>
  </si>
  <si>
    <t>1.基本処理</t>
    <rPh sb="2" eb="6">
      <t>キホンショリ</t>
    </rPh>
    <phoneticPr fontId="9"/>
  </si>
  <si>
    <t>当初予算および補正予算に対応し、予算要求から予算書作成処理までができること。</t>
  </si>
  <si>
    <t>予算編成時、要求額および査定額（第5次査定まで）の管理ができ、査定履歴のわかる一覧表が作成できること。また、査定権限の設定が職員ごとでできること。</t>
  </si>
  <si>
    <t>当初予算要求書、補正予算要求書が所属ごとで作成できること。</t>
    <rPh sb="16" eb="18">
      <t>ショゾク</t>
    </rPh>
    <phoneticPr fontId="5"/>
  </si>
  <si>
    <t>当初予算要求書、補正予算要求書は、所属別、所属合計のいずれでも出力できること。</t>
    <rPh sb="17" eb="20">
      <t>ショゾクベツ</t>
    </rPh>
    <rPh sb="21" eb="23">
      <t>ショゾク</t>
    </rPh>
    <rPh sb="23" eb="25">
      <t>ゴウケイ</t>
    </rPh>
    <rPh sb="31" eb="33">
      <t>シュツリョク</t>
    </rPh>
    <phoneticPr fontId="5"/>
  </si>
  <si>
    <t>キャッシュフロー計算書（当初予算、補正予算）を作成することができること。</t>
  </si>
  <si>
    <t>キャッシュフロー計算書前年比較（当初予算、補正予算）を作成することができること。</t>
  </si>
  <si>
    <t>2.予算要求の算出基礎</t>
    <rPh sb="2" eb="6">
      <t>ヨサンヨウキュウ</t>
    </rPh>
    <rPh sb="7" eb="9">
      <t>サンシュツ</t>
    </rPh>
    <rPh sb="9" eb="11">
      <t>キソ</t>
    </rPh>
    <phoneticPr fontId="9"/>
  </si>
  <si>
    <t>予算要求額の説明として算出基礎を入力し、予算要求書に出力が可能なこと。</t>
  </si>
  <si>
    <t>算出基礎は算術入力方式とﾜｰﾌﾟﾛ入力方式の選択が可能であり、混在させて入力することができること。</t>
  </si>
  <si>
    <t>算出基礎入力は行挿入、行削除、行複写が可能であること。</t>
  </si>
  <si>
    <t>要求画面において、前年度との比較が可能であること。</t>
  </si>
  <si>
    <t>要求入力の終えた予算科目は、ツリー状の予算科目一覧上で科目名称の色が変わる等により、入力途中でもどの予算科目まで入力済みかを一目で識別できること。</t>
  </si>
  <si>
    <t>3.予算要求・査定処理</t>
    <phoneticPr fontId="9"/>
  </si>
  <si>
    <t>予算要求入力を終えた後、要求入力締処理を行うことで、要求の入力ができないようにすること。</t>
  </si>
  <si>
    <t>要求入力締処理を行うことで、査定入力が行えるようにすること。</t>
  </si>
  <si>
    <t>職員毎に査定を行える権限を設定できること。</t>
  </si>
  <si>
    <t>予算査定締処理を行うことで査定入力ができないようにすること。</t>
  </si>
  <si>
    <t>予算査定締処理を行った場合でも、権限者が締処理の解除を行うことで、再び査定入力が行えること。また、権限者が要求入力締処理の解除を行うことで、再び要求入力が行えること。</t>
  </si>
  <si>
    <t>4.決算見込処理</t>
    <rPh sb="2" eb="8">
      <t>ケッサンミコミショリ</t>
    </rPh>
    <phoneticPr fontId="9"/>
  </si>
  <si>
    <t>見込決算処理の方法としては会計処理と連携が取れており、既決予定額、当初予算額、前年度執行額、現計予算額等を基礎額とし見込額の作成が出来ること。</t>
  </si>
  <si>
    <t>当初予算及び補正予算編成時に入力した算出基礎をベースに決算見込額の作成が可能なこと。</t>
  </si>
  <si>
    <t>5.予算書作成</t>
    <rPh sb="2" eb="5">
      <t>ヨサンショ</t>
    </rPh>
    <rPh sb="5" eb="7">
      <t>サクセイ</t>
    </rPh>
    <phoneticPr fontId="9"/>
  </si>
  <si>
    <t>システムで未収率や未払率等の仕組み作りが任意にでき、その結果、自動で予定損益計算書、予定貸借対照表、資金計画が作成できること。</t>
  </si>
  <si>
    <t>実施計画、実施計画明細書が作成でき、Excelへ出力できること。</t>
  </si>
  <si>
    <t>補正予算書の予定貸借対照表を作成する際に、「前年度決算額＋当初予算増減額＋今回補正増減額」の計算に基づき自動作成できること。</t>
  </si>
  <si>
    <t>要求額から自動計算し、消費税納付額や消費税雑損失を算出できること。</t>
  </si>
  <si>
    <t>6.その他予算編成処理</t>
    <rPh sb="5" eb="9">
      <t>ヨサンヘンセイ</t>
    </rPh>
    <rPh sb="9" eb="11">
      <t>ショリ</t>
    </rPh>
    <phoneticPr fontId="2"/>
  </si>
  <si>
    <t>所属別予算配当を行なう場合は、科目別に所属内訳の明細を表示できること。</t>
  </si>
  <si>
    <t>予定仕訳入力により「試算表」「当初予算」を作成し、「予定損益計算書」「予定貸借対照表」「資金計画」を作成できること。</t>
    <phoneticPr fontId="5"/>
  </si>
  <si>
    <t>会計処理と同じ仕様で消費税を扱い、消費税計算を行うことで予算に計上する消費税の納付（または還付）額を算出できること。</t>
  </si>
  <si>
    <t>固定資産処理</t>
    <rPh sb="0" eb="6">
      <t>コテイシサンショリ</t>
    </rPh>
    <phoneticPr fontId="2"/>
  </si>
  <si>
    <t>1.資産台帳登録・除却処理</t>
    <phoneticPr fontId="5"/>
  </si>
  <si>
    <t>建物や機器等の償却資産、土地などの非償却資産の何れも処理が可能であること。</t>
  </si>
  <si>
    <t>資産の種類毎に「定額法」または「定率法」が選択可能で、この２つの方法によって処
理することが可能なこと。</t>
  </si>
  <si>
    <t>科目ごとに「間接法、直接法」「定額法、定率法」「通常償却、１円償却」等の償却計算方法を設定し、デフォルト表示できること。また、表示された計算方法については、資産入力時に任意に変更できること。</t>
  </si>
  <si>
    <t>固定資産に付随する情報（設置場所、管理部門、メーカー、購入業者等）について、１０項目以上を任意の名称で設定でき、設定した項目については、台帳の検索や集計等に使用できること。</t>
  </si>
  <si>
    <t>法改正による耐用年数の変更に対応していること。耐用年数の変更以後の減価償却の計算は自動で行うこと。変更は変更対象資産を抽出し、一括変更できること。</t>
  </si>
  <si>
    <t>過去の台帳の移行作業などの時に、通常ではない方法で償却された資産など、イレギュラーな償却をしているものについて、自由に年度毎の償却額等、各種数字の変更ができ、過去の台帳と整合性をとることができること。</t>
  </si>
  <si>
    <t>固定資産の補助財源と会計科目の関連付けを設定できること。補助財源は、長期前受金、資本剰余金を区分できること。</t>
    <phoneticPr fontId="5"/>
  </si>
  <si>
    <t>項番196の関連付けを活用して、経理上の当該年度の発生受入額を会計執行額より引用できること。</t>
    <rPh sb="0" eb="1">
      <t>コウ</t>
    </rPh>
    <rPh sb="1" eb="2">
      <t>バン</t>
    </rPh>
    <phoneticPr fontId="9"/>
  </si>
  <si>
    <t>財源の割り振り方法として、該当資産に手動で金額を登録できること。加えて資産取得価格に按分率を用いて該当資産に自動配賦することもできること。按分方法は最低10パターン設定できること。</t>
  </si>
  <si>
    <t>建設仮勘定も本勘定資産と同様に補助財源の管理ができること。</t>
  </si>
  <si>
    <t>長期前受金固定資産台帳として、長期前受金のみ抽出した帳票を作成できること。（長期前受金対象財源の償却明細の金額を集計した帳票として、長期前受金戻入額、除却時の変動額（除却額や戻入額、償却累計額の取り崩し額や収益化累計額の取り崩し額）を明細表記できること。）</t>
  </si>
  <si>
    <t>財源内訳固定資産台帳として、財源別の償却明細が確認できる台帳を作成できること。</t>
    <rPh sb="0" eb="4">
      <t>ザイゲンウチワケ</t>
    </rPh>
    <rPh sb="4" eb="8">
      <t>コテイシサン</t>
    </rPh>
    <rPh sb="8" eb="10">
      <t>ダイチョウ</t>
    </rPh>
    <rPh sb="14" eb="17">
      <t>ザイゲンベツ</t>
    </rPh>
    <rPh sb="18" eb="22">
      <t>ショウキャクメイサイ</t>
    </rPh>
    <rPh sb="23" eb="25">
      <t>カクニン</t>
    </rPh>
    <rPh sb="28" eb="30">
      <t>ダイチョウ</t>
    </rPh>
    <rPh sb="31" eb="33">
      <t>サクセイ</t>
    </rPh>
    <phoneticPr fontId="5"/>
  </si>
  <si>
    <t>固定資産台帳を個別に入力するのではなく、Excel等であらかじめ作成した資産構成情報を取り込み、固定資産台帳を自動作成もできること。</t>
    <phoneticPr fontId="9"/>
  </si>
  <si>
    <t>Excelの資産構成情報を取り込む手法として、作業者が容易に行えるよう取り込み用のExcelテンプレート等を用意し、コピー＆ペーストにより行えること。</t>
    <phoneticPr fontId="5"/>
  </si>
  <si>
    <t>所有権移転ファイナンスリース及び所有権移転外ファイナンス・リースに該当する資産をリース資産として管理でき、所有権移転外ファイナンス・リース資産については「リース期間定額法」で償却できること。</t>
  </si>
  <si>
    <t>減価償却の開始は、取得年度の翌年度から行う場合と、取得月の翌月（月割）の選択が可能であること。また、所有権移転外ファイナンス・リース資産については契約開始月から減価償却を開始できること。</t>
  </si>
  <si>
    <t>月割償却を行う際は、資産の取得日と償却開始日を個別管理し、償却開始日を自由に設定できること。</t>
    <rPh sb="5" eb="6">
      <t>オコナ</t>
    </rPh>
    <rPh sb="7" eb="8">
      <t>サイ</t>
    </rPh>
    <rPh sb="10" eb="12">
      <t>シサン</t>
    </rPh>
    <phoneticPr fontId="5"/>
  </si>
  <si>
    <t>2.帳票出力</t>
    <rPh sb="2" eb="4">
      <t>チョウヒョウ</t>
    </rPh>
    <rPh sb="4" eb="6">
      <t>シュツリョク</t>
    </rPh>
    <phoneticPr fontId="5"/>
  </si>
  <si>
    <t>帳票出力時は随時に出力が可能なこと。</t>
    <phoneticPr fontId="5"/>
  </si>
  <si>
    <t>固定資産明細書、有形固定資産明細書、無形固定資産明細書、投資明細書の作成が可能なこと。</t>
  </si>
  <si>
    <t>固定資産明細書の有形固定資産には「資産の種類」「年度当初現在高」「当年度増加額」「当年度減少額」「年度末現在高」「減価償却累計額」「（原価償却累計額の内訳として）当年度増加額、当年度減少額、累計）」「年度末償却未済高」「備考」が表示されること。</t>
  </si>
  <si>
    <t>固定資産明細書の無形固定資産には「資産の種類」「年度当初現在高」「当年度増加額」「当年度減少額」「当年度減価償却高」「年度末現在高」「備考」が表示されること。</t>
    <rPh sb="52" eb="54">
      <t>ゲンカ</t>
    </rPh>
    <phoneticPr fontId="5"/>
  </si>
  <si>
    <t>有形固定資産明細書、無形資産明細書、投資明細書は、一度の操作で「固定資産明細書」として全てを出力する方法と、個別にそれぞれを出力する方法が用意されていること。</t>
  </si>
  <si>
    <t>固定資産明細書は、資産の種類の内訳を出力できること。</t>
  </si>
  <si>
    <t>固定資産明細書は、複数会計を合算して集計ができること。</t>
    <rPh sb="2" eb="4">
      <t>シサン</t>
    </rPh>
    <phoneticPr fontId="5"/>
  </si>
  <si>
    <t>固定資産台帳の本登録前に当年度取得資産の一覧とその財源を整理したリストを出力できること。</t>
    <phoneticPr fontId="5"/>
  </si>
  <si>
    <t>3.補助金の取扱</t>
    <rPh sb="2" eb="5">
      <t>ホジョキン</t>
    </rPh>
    <rPh sb="6" eb="7">
      <t>ト</t>
    </rPh>
    <rPh sb="7" eb="8">
      <t>アツカ</t>
    </rPh>
    <phoneticPr fontId="5"/>
  </si>
  <si>
    <t>国庫補助金や負担金等、財源の内訳は10項目まで設定でき、項目ごとに「償却する」「償却しない」の設定が可能なこと。</t>
  </si>
  <si>
    <t>長期前受金計上および減価償却累計額の金額を把握できる帳票を作成できること。</t>
    <phoneticPr fontId="5"/>
  </si>
  <si>
    <t>国庫補助金や県補助金、負担金等の内訳が管理でき、名称は職員が任意で設定できること。</t>
  </si>
  <si>
    <t>財源内訳ごとの減価償却額を把握することができること。</t>
  </si>
  <si>
    <t>長期前受金戻入について、年度別に収益化の見込み集計ができること。</t>
    <phoneticPr fontId="5"/>
  </si>
  <si>
    <t>無形固定資産に対する長期前受金の収益化を「直接控除方式」「間接控除方式」のいずれでも表示できること。</t>
    <phoneticPr fontId="5"/>
  </si>
  <si>
    <t>長期前受金は、科目別、補助財源別にも集計ができること。</t>
    <phoneticPr fontId="5"/>
  </si>
  <si>
    <t>4.抽出・集計機能</t>
    <phoneticPr fontId="5"/>
  </si>
  <si>
    <t>任意に設定した項目で固定資産データ抽出および集計ができること。</t>
  </si>
  <si>
    <t>当該固定資産の管理所属、管理部署を管理することができ、任意の管理所属または管理部署分の固定資産データ抽出および集計ができること。</t>
  </si>
  <si>
    <t>任意の施設の固定資産データを抽出および集計ができること。</t>
  </si>
  <si>
    <t>保険区分の管理を行うことができ、任意の保険区分により固定資産データを抽出および集計ができること。</t>
  </si>
  <si>
    <t>部門管理を行うことができ、任意の部門により固定資産データを抽出および集計ができること。</t>
  </si>
  <si>
    <t>各固定資産の構造、形状、寸法、能力を管理することができ、当該データの抽出ができること。</t>
  </si>
  <si>
    <t>処理区を管理することができ、任意の処理区により固定資産データを抽出および集計ができること。</t>
  </si>
  <si>
    <t>全固定資産の情報をCSVに出力し、集計等に使用できること。</t>
  </si>
  <si>
    <t>5.シュミレーション処理</t>
    <rPh sb="10" eb="12">
      <t>ショリ</t>
    </rPh>
    <phoneticPr fontId="5"/>
  </si>
  <si>
    <t>固定資産明細書、有形固定資産明細書、無形資産明細書、投資明細書、有形固定資産一覧表、無形固定資産一覧表、投資一覧表において、「本データのみ、シミュレーションデータのみ、本データ＋シミュレーションデータ」の選択ができ、出力できること。</t>
  </si>
  <si>
    <t>6.システム連携</t>
    <rPh sb="6" eb="8">
      <t>レンケイ</t>
    </rPh>
    <phoneticPr fontId="5"/>
  </si>
  <si>
    <t>償却、除却処理を会計システムの決算整理仕訳として振替伝票を作成できること。</t>
  </si>
  <si>
    <t>固定資産の償却、除却、減損及び長期前受金の収益化のデータを、会計基本システムに取り込むことができること。また、決算整理仕訳として振替伝票が作成可能であること。</t>
  </si>
  <si>
    <t>貯蔵品管理</t>
    <rPh sb="0" eb="2">
      <t>チョゾウ</t>
    </rPh>
    <rPh sb="2" eb="3">
      <t>ヒン</t>
    </rPh>
    <rPh sb="3" eb="5">
      <t>カンリ</t>
    </rPh>
    <phoneticPr fontId="2"/>
  </si>
  <si>
    <t>1.評価方法</t>
    <rPh sb="2" eb="6">
      <t>ヒョウカホウホウ</t>
    </rPh>
    <phoneticPr fontId="2"/>
  </si>
  <si>
    <t>「先入先出法」「移動平均法」に対応可能であること。</t>
  </si>
  <si>
    <t>2.出庫管理</t>
    <rPh sb="2" eb="4">
      <t>シュッコ</t>
    </rPh>
    <rPh sb="4" eb="6">
      <t>カンリ</t>
    </rPh>
    <phoneticPr fontId="2"/>
  </si>
  <si>
    <t>入出庫情報を登録することにより、入出庫伝票の作成が可能であること。</t>
    <rPh sb="0" eb="1">
      <t>ニュウ</t>
    </rPh>
    <rPh sb="1" eb="3">
      <t>シュッコ</t>
    </rPh>
    <rPh sb="3" eb="5">
      <t>ジョウホウ</t>
    </rPh>
    <rPh sb="6" eb="8">
      <t>トウロク</t>
    </rPh>
    <rPh sb="16" eb="17">
      <t>ニュウ</t>
    </rPh>
    <rPh sb="17" eb="19">
      <t>シュッコ</t>
    </rPh>
    <rPh sb="19" eb="21">
      <t>デンピョウ</t>
    </rPh>
    <rPh sb="22" eb="24">
      <t>サクセイ</t>
    </rPh>
    <rPh sb="25" eb="27">
      <t>カノウ</t>
    </rPh>
    <phoneticPr fontId="9"/>
  </si>
  <si>
    <t>入庫戻し、出庫戻しに対応できること。</t>
    <rPh sb="0" eb="2">
      <t>ニュウコ</t>
    </rPh>
    <rPh sb="2" eb="3">
      <t>モド</t>
    </rPh>
    <rPh sb="5" eb="7">
      <t>シュッコ</t>
    </rPh>
    <rPh sb="7" eb="8">
      <t>モド</t>
    </rPh>
    <rPh sb="10" eb="12">
      <t>タイオウ</t>
    </rPh>
    <phoneticPr fontId="9"/>
  </si>
  <si>
    <t>貯蔵品の品番は９ケタまで扱えること。</t>
    <rPh sb="0" eb="3">
      <t>チョゾウヒン</t>
    </rPh>
    <rPh sb="4" eb="6">
      <t>ヒンバン</t>
    </rPh>
    <rPh sb="12" eb="13">
      <t>アツカ</t>
    </rPh>
    <phoneticPr fontId="9"/>
  </si>
  <si>
    <t>数量・金額共に小数点第二位まで管理が行えること。</t>
    <rPh sb="10" eb="12">
      <t>ダイニ</t>
    </rPh>
    <rPh sb="12" eb="13">
      <t>イ</t>
    </rPh>
    <phoneticPr fontId="5"/>
  </si>
  <si>
    <t>3.集計・作成</t>
  </si>
  <si>
    <t>貯蔵品受払簿が作成できること。また、受払簿は、品番別、分類別に出力が可能であること。</t>
    <rPh sb="0" eb="3">
      <t>チョゾウヒン</t>
    </rPh>
    <rPh sb="3" eb="4">
      <t>ウ</t>
    </rPh>
    <rPh sb="4" eb="5">
      <t>ハラ</t>
    </rPh>
    <rPh sb="5" eb="6">
      <t>ボ</t>
    </rPh>
    <rPh sb="7" eb="9">
      <t>サクセイ</t>
    </rPh>
    <rPh sb="18" eb="20">
      <t>ウケハライ</t>
    </rPh>
    <rPh sb="20" eb="21">
      <t>ボ</t>
    </rPh>
    <rPh sb="23" eb="24">
      <t>ヒン</t>
    </rPh>
    <rPh sb="24" eb="25">
      <t>バン</t>
    </rPh>
    <rPh sb="25" eb="26">
      <t>ベツ</t>
    </rPh>
    <rPh sb="27" eb="29">
      <t>ブンルイ</t>
    </rPh>
    <rPh sb="29" eb="30">
      <t>ベツ</t>
    </rPh>
    <rPh sb="31" eb="33">
      <t>シュツリョク</t>
    </rPh>
    <rPh sb="34" eb="36">
      <t>カノウ</t>
    </rPh>
    <phoneticPr fontId="9"/>
  </si>
  <si>
    <t>入出庫日別、発生仕訳別の入出庫合計表、明細表が作成できること。</t>
    <rPh sb="0" eb="1">
      <t>ニュウ</t>
    </rPh>
    <rPh sb="1" eb="3">
      <t>シュッコ</t>
    </rPh>
    <rPh sb="3" eb="4">
      <t>ビ</t>
    </rPh>
    <rPh sb="4" eb="5">
      <t>ベツ</t>
    </rPh>
    <rPh sb="6" eb="8">
      <t>ハッセイ</t>
    </rPh>
    <rPh sb="8" eb="10">
      <t>シワ</t>
    </rPh>
    <rPh sb="10" eb="11">
      <t>ベツ</t>
    </rPh>
    <rPh sb="12" eb="13">
      <t>ニュウ</t>
    </rPh>
    <rPh sb="13" eb="15">
      <t>シュッコ</t>
    </rPh>
    <rPh sb="15" eb="17">
      <t>ゴウケイ</t>
    </rPh>
    <rPh sb="17" eb="18">
      <t>ヒョウ</t>
    </rPh>
    <rPh sb="19" eb="21">
      <t>メイサイ</t>
    </rPh>
    <rPh sb="21" eb="22">
      <t>ヒョウ</t>
    </rPh>
    <rPh sb="23" eb="25">
      <t>サクセイ</t>
    </rPh>
    <phoneticPr fontId="9"/>
  </si>
  <si>
    <t>月単位で修繕メーターと新品メータの入出庫数と金額を把握するため、｢仕訳･品名･規格･入出庫数量･単価･金額｣を出力項目とする帳票の作成が行えること。</t>
    <rPh sb="0" eb="1">
      <t>ツキ</t>
    </rPh>
    <rPh sb="1" eb="3">
      <t>タンイ</t>
    </rPh>
    <rPh sb="4" eb="6">
      <t>シュウゼン</t>
    </rPh>
    <rPh sb="11" eb="13">
      <t>シンピン</t>
    </rPh>
    <rPh sb="17" eb="18">
      <t>ニュウ</t>
    </rPh>
    <rPh sb="18" eb="20">
      <t>シュッコ</t>
    </rPh>
    <rPh sb="20" eb="21">
      <t>スウ</t>
    </rPh>
    <rPh sb="22" eb="24">
      <t>キンガク</t>
    </rPh>
    <rPh sb="25" eb="27">
      <t>ハアク</t>
    </rPh>
    <rPh sb="62" eb="64">
      <t>チョウヒョウ</t>
    </rPh>
    <phoneticPr fontId="9"/>
  </si>
  <si>
    <t>在庫一覧にて指定した年月での在庫が確認できること。また、品番ごとの出力ができること。</t>
    <rPh sb="0" eb="2">
      <t>ザイコ</t>
    </rPh>
    <rPh sb="2" eb="4">
      <t>イチラン</t>
    </rPh>
    <rPh sb="6" eb="8">
      <t>シテイ</t>
    </rPh>
    <rPh sb="10" eb="12">
      <t>ネンゲツ</t>
    </rPh>
    <rPh sb="14" eb="16">
      <t>ザイコ</t>
    </rPh>
    <rPh sb="17" eb="19">
      <t>カクニン</t>
    </rPh>
    <rPh sb="28" eb="30">
      <t>ヒンバン</t>
    </rPh>
    <rPh sb="33" eb="35">
      <t>シュツリョク</t>
    </rPh>
    <phoneticPr fontId="9"/>
  </si>
  <si>
    <t>4.検索・照会</t>
    <phoneticPr fontId="5"/>
  </si>
  <si>
    <t>作成した伝票ごとに在庫照会が可能であること。</t>
    <rPh sb="0" eb="2">
      <t>サクセイ</t>
    </rPh>
    <rPh sb="4" eb="6">
      <t>デンピョウ</t>
    </rPh>
    <phoneticPr fontId="5"/>
  </si>
  <si>
    <t>指定する作成日現時点の貯蔵データを抽出し、品番、品名、規格、入庫日、入庫金額、出庫日、出庫金額、在庫数、在庫金額等の情報をエクセル形式で出力することができること。</t>
    <rPh sb="0" eb="2">
      <t>シテイ</t>
    </rPh>
    <rPh sb="6" eb="7">
      <t>ビ</t>
    </rPh>
    <rPh sb="7" eb="10">
      <t>ゲンジテン</t>
    </rPh>
    <rPh sb="11" eb="13">
      <t>チョゾウ</t>
    </rPh>
    <rPh sb="17" eb="19">
      <t>チュウシュツ</t>
    </rPh>
    <rPh sb="21" eb="23">
      <t>ヒンバン</t>
    </rPh>
    <rPh sb="24" eb="26">
      <t>ヒンメイ</t>
    </rPh>
    <rPh sb="27" eb="29">
      <t>キカク</t>
    </rPh>
    <rPh sb="30" eb="32">
      <t>ニュウコ</t>
    </rPh>
    <rPh sb="32" eb="33">
      <t>ビ</t>
    </rPh>
    <rPh sb="34" eb="36">
      <t>ニュウコ</t>
    </rPh>
    <rPh sb="36" eb="38">
      <t>キンガク</t>
    </rPh>
    <rPh sb="39" eb="41">
      <t>シュッコ</t>
    </rPh>
    <rPh sb="41" eb="42">
      <t>ビ</t>
    </rPh>
    <rPh sb="43" eb="45">
      <t>シュッコ</t>
    </rPh>
    <rPh sb="45" eb="47">
      <t>キンガク</t>
    </rPh>
    <rPh sb="48" eb="51">
      <t>ザイコスウ</t>
    </rPh>
    <rPh sb="52" eb="54">
      <t>ザイコ</t>
    </rPh>
    <rPh sb="54" eb="56">
      <t>キンガク</t>
    </rPh>
    <rPh sb="56" eb="57">
      <t>トウ</t>
    </rPh>
    <rPh sb="58" eb="60">
      <t>ジョウホウ</t>
    </rPh>
    <rPh sb="65" eb="67">
      <t>ケイシキ</t>
    </rPh>
    <rPh sb="68" eb="70">
      <t>シュツリョク</t>
    </rPh>
    <phoneticPr fontId="9"/>
  </si>
  <si>
    <t>5.棚卸処理</t>
    <rPh sb="2" eb="4">
      <t>タナオロシ</t>
    </rPh>
    <rPh sb="4" eb="6">
      <t>ショリ</t>
    </rPh>
    <phoneticPr fontId="2"/>
  </si>
  <si>
    <t>棚卸表の作成ができること。また、棚卸結果入力ができ、棚卸結果表の出力ができること。</t>
    <rPh sb="0" eb="2">
      <t>タナオロシ</t>
    </rPh>
    <rPh sb="2" eb="3">
      <t>ヒョウ</t>
    </rPh>
    <rPh sb="4" eb="6">
      <t>サクセイ</t>
    </rPh>
    <rPh sb="16" eb="18">
      <t>タナオロシ</t>
    </rPh>
    <rPh sb="18" eb="20">
      <t>ケッカ</t>
    </rPh>
    <rPh sb="20" eb="22">
      <t>ニュウリョク</t>
    </rPh>
    <rPh sb="26" eb="28">
      <t>タナオロシ</t>
    </rPh>
    <rPh sb="28" eb="30">
      <t>ケッカ</t>
    </rPh>
    <rPh sb="30" eb="31">
      <t>ヒョウ</t>
    </rPh>
    <rPh sb="32" eb="34">
      <t>シュツリョク</t>
    </rPh>
    <phoneticPr fontId="9"/>
  </si>
  <si>
    <t>移動平均法の場合、平均単価算出の際の円未満端数処理によって、単価×数量の値と現在庫金額に差が生じること。また、その差額の自動調整が可能であること。</t>
    <rPh sb="0" eb="2">
      <t>イドウ</t>
    </rPh>
    <rPh sb="2" eb="5">
      <t>ヘイキンホウ</t>
    </rPh>
    <rPh sb="6" eb="8">
      <t>バアイ</t>
    </rPh>
    <rPh sb="9" eb="11">
      <t>ヘイキン</t>
    </rPh>
    <rPh sb="11" eb="13">
      <t>タンカ</t>
    </rPh>
    <rPh sb="13" eb="15">
      <t>サンシュツ</t>
    </rPh>
    <rPh sb="16" eb="17">
      <t>サイ</t>
    </rPh>
    <rPh sb="18" eb="19">
      <t>エン</t>
    </rPh>
    <rPh sb="19" eb="21">
      <t>ミマン</t>
    </rPh>
    <rPh sb="21" eb="23">
      <t>ハスウ</t>
    </rPh>
    <rPh sb="23" eb="25">
      <t>ショリ</t>
    </rPh>
    <rPh sb="30" eb="32">
      <t>タンカ</t>
    </rPh>
    <rPh sb="33" eb="35">
      <t>スウリョウ</t>
    </rPh>
    <rPh sb="36" eb="37">
      <t>アタイ</t>
    </rPh>
    <rPh sb="38" eb="40">
      <t>ゲンザイ</t>
    </rPh>
    <rPh sb="40" eb="41">
      <t>コ</t>
    </rPh>
    <rPh sb="41" eb="43">
      <t>キンガク</t>
    </rPh>
    <rPh sb="44" eb="45">
      <t>サ</t>
    </rPh>
    <rPh sb="46" eb="47">
      <t>ショウ</t>
    </rPh>
    <rPh sb="57" eb="59">
      <t>サガク</t>
    </rPh>
    <rPh sb="60" eb="62">
      <t>ジドウ</t>
    </rPh>
    <rPh sb="62" eb="64">
      <t>チョウセイ</t>
    </rPh>
    <rPh sb="65" eb="67">
      <t>カノウ</t>
    </rPh>
    <phoneticPr fontId="9"/>
  </si>
  <si>
    <t>6.システム連携</t>
    <rPh sb="6" eb="8">
      <t>レンケイ</t>
    </rPh>
    <phoneticPr fontId="2"/>
  </si>
  <si>
    <t>出庫伝票データを用いて振替伝票が起票可能なこと。</t>
    <rPh sb="0" eb="2">
      <t>シュッコ</t>
    </rPh>
    <rPh sb="2" eb="4">
      <t>デンピョウ</t>
    </rPh>
    <rPh sb="8" eb="9">
      <t>モチ</t>
    </rPh>
    <rPh sb="11" eb="13">
      <t>フリカエ</t>
    </rPh>
    <rPh sb="13" eb="15">
      <t>デンピョウ</t>
    </rPh>
    <rPh sb="16" eb="18">
      <t>キヒョウ</t>
    </rPh>
    <rPh sb="18" eb="20">
      <t>カノウ</t>
    </rPh>
    <phoneticPr fontId="9"/>
  </si>
  <si>
    <t>企業債処理</t>
    <rPh sb="0" eb="2">
      <t>キギョウ</t>
    </rPh>
    <rPh sb="2" eb="3">
      <t>サイ</t>
    </rPh>
    <rPh sb="3" eb="5">
      <t>ショリ</t>
    </rPh>
    <phoneticPr fontId="2"/>
  </si>
  <si>
    <t>1.企業債入力処理</t>
    <rPh sb="2" eb="4">
      <t>キギョウ</t>
    </rPh>
    <rPh sb="4" eb="5">
      <t>サイ</t>
    </rPh>
    <rPh sb="5" eb="7">
      <t>ニュウリョク</t>
    </rPh>
    <rPh sb="7" eb="9">
      <t>ショリ</t>
    </rPh>
    <phoneticPr fontId="2"/>
  </si>
  <si>
    <t>「日数方法（両日・片日）」「丸め金額（円・十円・百円・千円・万円）」「端数調整（初回・最終回）」「利子日割（1/2・実数）」「休日移動（移動なし・前営業日・次営業日）」「初回償還日」「元利支払期日」「元金据置回数」「元金償還回数」「年利率」の設定が可能なこと。</t>
    <phoneticPr fontId="5"/>
  </si>
  <si>
    <t>入力された企業債台帳は、支払回数や年利率を基に償還明細を自動的に作成すること。作成された償還明細は端数処理に対応するため、手動で修正可能なこと。</t>
  </si>
  <si>
    <t>借入先の管理ができ、借入先ごとに「償還方法（年賦・半年賦）」「均等方法（元利均等・元金均等）」をすることにより、台帳入力時に借入先を指定することで自動的に表示できること。</t>
  </si>
  <si>
    <t>資金使途をマスタ化し、資金使途別現在高集計表の作成が可能なこと。</t>
  </si>
  <si>
    <t>目的区分をマスタ化し、目的別現在高集計表の作成が可能なこと。</t>
  </si>
  <si>
    <t>前借償還および繰上償還、変動利率に対応していること。</t>
  </si>
  <si>
    <t>2.シュミレーション処理</t>
    <rPh sb="10" eb="12">
      <t>ショリ</t>
    </rPh>
    <phoneticPr fontId="2"/>
  </si>
  <si>
    <t>償還シミュレーションの入力により償還シミュレーション一覧表およびに台帳が出力でき、中期・長期計画に利用できること。</t>
  </si>
  <si>
    <t>企業債台帳、借入一覧表、企業債償還予定表、借入先別目的別現在高集計表、年度別集計表、現在高一覧表、現在高集計表、企業債明細書、企業債に関する調、年度別償還状況調、年度別償還状況表において、「本データのみ、シミュレーションデータのみ、本データ＋シミュレーションデータ」の選択ができ、出力できること。</t>
    <phoneticPr fontId="5"/>
  </si>
  <si>
    <t>シミュレーションとして登録した企業債を実際に借り入れた場合、本データとして登録時にシミュレーションデータから複写できること。</t>
  </si>
  <si>
    <t>決算統計処理</t>
    <rPh sb="0" eb="6">
      <t>ケッサントウケイショリ</t>
    </rPh>
    <phoneticPr fontId="2"/>
  </si>
  <si>
    <t>1.決算統計処理</t>
    <phoneticPr fontId="2"/>
  </si>
  <si>
    <t>会計システムの決算データを自動的に決算統計システムへ受け渡しができること。</t>
  </si>
  <si>
    <t>企業債管理システムの決算データを自動的に決算統計システムへ受け渡しができること。</t>
    <rPh sb="3" eb="5">
      <t>カンリ</t>
    </rPh>
    <phoneticPr fontId="9"/>
  </si>
  <si>
    <t>決算数値をもとに総務省が定める決算統計資料のうち、会計処理に関わる帳票について千円単位の端数処理、表内・表間突合が自動的に行われること。</t>
  </si>
  <si>
    <t>決算統計システムにて上記処理終了後、地方財政決算情報管理システム（電子調査票システム）へデータを受け渡しができること。</t>
  </si>
  <si>
    <t>毎年度発生しうる統計資料のレイアウト変更や科目及び項目の位置変更などの軽微な修正が発生した場合、パラメータの設定にて対応することが可能となり、導入後のシステム変更を極力発生させない工夫ができていること。</t>
  </si>
  <si>
    <t>契約処理</t>
    <rPh sb="0" eb="2">
      <t>ケイヤク</t>
    </rPh>
    <rPh sb="2" eb="4">
      <t>ショリ</t>
    </rPh>
    <phoneticPr fontId="2"/>
  </si>
  <si>
    <t>1.契約の種類</t>
    <rPh sb="2" eb="4">
      <t>ケイヤク</t>
    </rPh>
    <rPh sb="5" eb="7">
      <t>シュルイ</t>
    </rPh>
    <phoneticPr fontId="2"/>
  </si>
  <si>
    <t>物品、委託、工事、賃借、その他の処理ができること。</t>
    <rPh sb="9" eb="11">
      <t>チンシャク</t>
    </rPh>
    <rPh sb="14" eb="15">
      <t>タ</t>
    </rPh>
    <phoneticPr fontId="5"/>
  </si>
  <si>
    <t>2.処理範囲</t>
    <rPh sb="2" eb="6">
      <t>ショリハンイ</t>
    </rPh>
    <phoneticPr fontId="2"/>
  </si>
  <si>
    <t>事業執行伺から入札処理を経て契約管理までの処理ができること。</t>
    <rPh sb="0" eb="2">
      <t>ジギョウ</t>
    </rPh>
    <rPh sb="2" eb="4">
      <t>シッコウ</t>
    </rPh>
    <phoneticPr fontId="5"/>
  </si>
  <si>
    <t>3.事業執行</t>
    <rPh sb="2" eb="6">
      <t>ジギョウシッコウ</t>
    </rPh>
    <phoneticPr fontId="2"/>
  </si>
  <si>
    <t>事業執行伺の発行ができること。また、支出区分として通常・継続費・債務負担行為・繰越・長期継続の処理ができること。</t>
    <rPh sb="4" eb="5">
      <t>ウカガイ</t>
    </rPh>
    <phoneticPr fontId="5"/>
  </si>
  <si>
    <t>予定負担行為伝票と事業執行伺は原課にて同時に起票できること。</t>
    <rPh sb="0" eb="2">
      <t>ヨテイ</t>
    </rPh>
    <rPh sb="2" eb="4">
      <t>フタン</t>
    </rPh>
    <rPh sb="4" eb="6">
      <t>コウイ</t>
    </rPh>
    <rPh sb="6" eb="8">
      <t>デンピョウ</t>
    </rPh>
    <rPh sb="9" eb="11">
      <t>ジギョウ</t>
    </rPh>
    <rPh sb="11" eb="13">
      <t>シッコウ</t>
    </rPh>
    <rPh sb="13" eb="14">
      <t>ウカガイ</t>
    </rPh>
    <rPh sb="15" eb="17">
      <t>ゲンカ</t>
    </rPh>
    <rPh sb="19" eb="21">
      <t>ドウジ</t>
    </rPh>
    <rPh sb="22" eb="24">
      <t>キヒョウ</t>
    </rPh>
    <phoneticPr fontId="5"/>
  </si>
  <si>
    <t>4.契約方法伺</t>
    <rPh sb="2" eb="4">
      <t>ケイヤク</t>
    </rPh>
    <rPh sb="4" eb="6">
      <t>ホウホウ</t>
    </rPh>
    <rPh sb="6" eb="7">
      <t>ウカガイ</t>
    </rPh>
    <phoneticPr fontId="2"/>
  </si>
  <si>
    <t>事業執行伺を参照し各項目「設計金額、年度割、所属、監督員（予定起案者）、業種、工事名称、工事場所、工期」を初期表示連動すること。</t>
    <phoneticPr fontId="5"/>
  </si>
  <si>
    <t>契約№を自動付番すること。(任意に付番もできること。)</t>
    <phoneticPr fontId="5"/>
  </si>
  <si>
    <t>最低制限価格を「不採用、最低制限、調査基準」から選択可能とし、帳票に反映させること。</t>
    <rPh sb="4" eb="6">
      <t>カカク</t>
    </rPh>
    <phoneticPr fontId="5"/>
  </si>
  <si>
    <t>予定価格書の予定価格及び入札書比較価格は空欄で出力すること。</t>
    <phoneticPr fontId="5"/>
  </si>
  <si>
    <t>5.指名業者選定</t>
    <rPh sb="2" eb="4">
      <t>シメイ</t>
    </rPh>
    <rPh sb="4" eb="6">
      <t>ギョウシャ</t>
    </rPh>
    <rPh sb="6" eb="8">
      <t>センテイ</t>
    </rPh>
    <phoneticPr fontId="2"/>
  </si>
  <si>
    <t>指名業者の選定入力ができること。指名業者数は１０件以上登録できること。</t>
  </si>
  <si>
    <t>6.入札通知資料作成</t>
    <rPh sb="2" eb="4">
      <t>ニュウサツ</t>
    </rPh>
    <rPh sb="4" eb="6">
      <t>ツウチ</t>
    </rPh>
    <rPh sb="6" eb="8">
      <t>シリョウ</t>
    </rPh>
    <rPh sb="8" eb="10">
      <t>サクセイ</t>
    </rPh>
    <phoneticPr fontId="2"/>
  </si>
  <si>
    <t>指名選考委員会用資料の作成ができること。</t>
    <rPh sb="0" eb="2">
      <t>シメイ</t>
    </rPh>
    <rPh sb="2" eb="4">
      <t>センコウ</t>
    </rPh>
    <rPh sb="4" eb="7">
      <t>イインカイ</t>
    </rPh>
    <rPh sb="7" eb="8">
      <t>ヨウ</t>
    </rPh>
    <rPh sb="8" eb="10">
      <t>シリョウ</t>
    </rPh>
    <rPh sb="11" eb="13">
      <t>サクセイ</t>
    </rPh>
    <phoneticPr fontId="5"/>
  </si>
  <si>
    <t>契約金額が空欄の契約書を出力できること。</t>
    <phoneticPr fontId="5"/>
  </si>
  <si>
    <t>設計書配布場所、説明会場所、入札場所の日付を入力できること。（カレンダー入力もできること。）また、時間も入力できること。</t>
    <phoneticPr fontId="5"/>
  </si>
  <si>
    <t>設計書配布場所、説明会場所、入札場所、開札情報をマスタ化しプルダウン選択できること。</t>
    <rPh sb="19" eb="21">
      <t>カイサツ</t>
    </rPh>
    <rPh sb="21" eb="23">
      <t>ジョウホウ</t>
    </rPh>
    <phoneticPr fontId="5"/>
  </si>
  <si>
    <t>7.入札結果入力</t>
    <rPh sb="2" eb="4">
      <t>ニュウサツ</t>
    </rPh>
    <rPh sb="4" eb="6">
      <t>ケッカ</t>
    </rPh>
    <rPh sb="6" eb="8">
      <t>ニュウリョク</t>
    </rPh>
    <phoneticPr fontId="2"/>
  </si>
  <si>
    <t>入札結果の入力ができること。</t>
  </si>
  <si>
    <t>請書を出力時に専決区分を選択し、請書に決裁欄を出力できること。</t>
    <phoneticPr fontId="5"/>
  </si>
  <si>
    <t>8.その他</t>
    <rPh sb="4" eb="5">
      <t>タ</t>
    </rPh>
    <phoneticPr fontId="2"/>
  </si>
  <si>
    <t>工期などの設計変更ができること。</t>
  </si>
  <si>
    <t>変更事業執行書の発行ができること。</t>
  </si>
  <si>
    <t>契約書や変更契約書の発行ができること。</t>
  </si>
  <si>
    <t>変更契約伺書を出力し、決裁欄を選択可能とすること。</t>
    <phoneticPr fontId="5"/>
  </si>
  <si>
    <t>契約保証内容はマスタ化し、プルダウン選択できること。</t>
    <phoneticPr fontId="5"/>
  </si>
  <si>
    <t>上下水道事業の年間契約情報と本庁の年間契約情報を一覧として結合できるよう、データエクスポートできること。</t>
    <phoneticPr fontId="5"/>
  </si>
  <si>
    <t>契約台帳には契約時の業者情報を保持すること。（会計の支払先情報と同様）</t>
    <phoneticPr fontId="5"/>
  </si>
  <si>
    <t>業者データは年度別管理とすること。</t>
    <phoneticPr fontId="5"/>
  </si>
  <si>
    <t>契約代表者を年月日管理すること。</t>
    <phoneticPr fontId="5"/>
  </si>
  <si>
    <t>検査職員の任命登録ができること。</t>
  </si>
  <si>
    <t>業者指名停止の登録ができること。</t>
  </si>
  <si>
    <t>ＪＶの代表者等が登録ができること。</t>
    <rPh sb="3" eb="5">
      <t>ダイヒョウ</t>
    </rPh>
    <rPh sb="5" eb="6">
      <t>シャ</t>
    </rPh>
    <rPh sb="6" eb="7">
      <t>トウ</t>
    </rPh>
    <phoneticPr fontId="5"/>
  </si>
  <si>
    <t>業者指名参加受付ができ、ランク別に管理ができること。</t>
  </si>
  <si>
    <t>・各機能要件の対応状況について「対応可否」及び「備考」欄を下記のとおり記入すること。</t>
    <rPh sb="1" eb="2">
      <t>カク</t>
    </rPh>
    <rPh sb="16" eb="18">
      <t>タイオウ</t>
    </rPh>
    <rPh sb="18" eb="20">
      <t>カヒ</t>
    </rPh>
    <rPh sb="21" eb="22">
      <t>オヨ</t>
    </rPh>
    <rPh sb="24" eb="26">
      <t>ビコウ</t>
    </rPh>
    <rPh sb="27" eb="28">
      <t>ラン</t>
    </rPh>
    <phoneticPr fontId="5"/>
  </si>
  <si>
    <t>① 標準装備機能として対応する場合、「①」を選択する。</t>
  </si>
  <si>
    <t>必須</t>
    <rPh sb="0" eb="2">
      <t>ヒッス</t>
    </rPh>
    <phoneticPr fontId="5"/>
  </si>
  <si>
    <t>対応可否</t>
    <rPh sb="0" eb="2">
      <t>タイオウ</t>
    </rPh>
    <rPh sb="2" eb="4">
      <t>カヒ</t>
    </rPh>
    <phoneticPr fontId="5"/>
  </si>
  <si>
    <t>備考</t>
    <rPh sb="0" eb="2">
      <t>ビコウ</t>
    </rPh>
    <phoneticPr fontId="5"/>
  </si>
  <si>
    <t>○</t>
  </si>
  <si>
    <t>契約締結時等の予算執行として、支出負担行為伺いの登録ができること。また、契約金額及び契約業者を契約システムと連携し自動表示すること。</t>
    <rPh sb="36" eb="38">
      <t>ケイヤク</t>
    </rPh>
    <rPh sb="38" eb="40">
      <t>キンガク</t>
    </rPh>
    <rPh sb="40" eb="41">
      <t>オヨ</t>
    </rPh>
    <rPh sb="42" eb="44">
      <t>ケイヤク</t>
    </rPh>
    <rPh sb="44" eb="46">
      <t>ギョウシャ</t>
    </rPh>
    <rPh sb="47" eb="49">
      <t>ケイヤク</t>
    </rPh>
    <rPh sb="54" eb="56">
      <t>レンケイ</t>
    </rPh>
    <rPh sb="57" eb="59">
      <t>ジドウ</t>
    </rPh>
    <rPh sb="59" eb="61">
      <t>ヒョウジ</t>
    </rPh>
    <phoneticPr fontId="5"/>
  </si>
  <si>
    <t>予定価格の入力ができること</t>
    <phoneticPr fontId="5"/>
  </si>
  <si>
    <t>予定価格書の最低制限価格及び比較最低制限価格は、最低制限(不採用)選択時には、空欄または、斜線や「＊」表示等で出力すること。</t>
    <phoneticPr fontId="5"/>
  </si>
  <si>
    <t>指名業者の決定入力ができ、入札日時や入札場所を登録できること。</t>
    <rPh sb="15" eb="17">
      <t>ニチジ</t>
    </rPh>
    <rPh sb="18" eb="20">
      <t>ニュウサツ</t>
    </rPh>
    <rPh sb="20" eb="22">
      <t>バショ</t>
    </rPh>
    <phoneticPr fontId="5"/>
  </si>
  <si>
    <t>9.検査処理</t>
    <rPh sb="2" eb="6">
      <t>ケンサショリ</t>
    </rPh>
    <phoneticPr fontId="2"/>
  </si>
  <si>
    <t>・各帳票の対応状況について「対応可否」及び「備考」欄を下記のとおり記入すること。</t>
    <rPh sb="1" eb="2">
      <t>カク</t>
    </rPh>
    <rPh sb="2" eb="4">
      <t>チョウヒョウ</t>
    </rPh>
    <rPh sb="14" eb="16">
      <t>タイオウ</t>
    </rPh>
    <rPh sb="16" eb="18">
      <t>カヒ</t>
    </rPh>
    <rPh sb="19" eb="20">
      <t>オヨ</t>
    </rPh>
    <rPh sb="22" eb="24">
      <t>ビコウ</t>
    </rPh>
    <rPh sb="25" eb="26">
      <t>ラン</t>
    </rPh>
    <phoneticPr fontId="5"/>
  </si>
  <si>
    <t>① 標準装備機能として対応する場合、「①」を選択する。</t>
    <phoneticPr fontId="5"/>
  </si>
  <si>
    <t>④ 対応不可の場合、「④」を選択し、備考欄に対応不可の要件について記載する。</t>
    <rPh sb="18" eb="20">
      <t>ビコウ</t>
    </rPh>
    <rPh sb="20" eb="21">
      <t>ラン</t>
    </rPh>
    <rPh sb="22" eb="24">
      <t>タイオウ</t>
    </rPh>
    <rPh sb="24" eb="26">
      <t>フカ</t>
    </rPh>
    <rPh sb="27" eb="29">
      <t>ヨウケン</t>
    </rPh>
    <rPh sb="33" eb="35">
      <t>キサイ</t>
    </rPh>
    <phoneticPr fontId="11"/>
  </si>
  <si>
    <t>※すべての伝票・帳票は、PDF、Word、Excel及びCSV形式にてエクスポートできること。</t>
    <rPh sb="26" eb="27">
      <t>オヨ</t>
    </rPh>
    <phoneticPr fontId="5"/>
  </si>
  <si>
    <t>※なお、同等の伝票・帳票類が出力できる場合は「①」とする。</t>
    <phoneticPr fontId="5"/>
  </si>
  <si>
    <t>帳票名</t>
    <rPh sb="0" eb="2">
      <t>チョウヒョウ</t>
    </rPh>
    <rPh sb="2" eb="3">
      <t>メイ</t>
    </rPh>
    <phoneticPr fontId="2"/>
  </si>
  <si>
    <t>対応可否</t>
    <rPh sb="0" eb="2">
      <t>タイオウ</t>
    </rPh>
    <rPh sb="2" eb="4">
      <t>カヒ</t>
    </rPh>
    <phoneticPr fontId="13"/>
  </si>
  <si>
    <t>会計基本処理</t>
    <rPh sb="0" eb="2">
      <t>カイケイ</t>
    </rPh>
    <rPh sb="2" eb="4">
      <t>キホン</t>
    </rPh>
    <rPh sb="4" eb="6">
      <t>ショリ</t>
    </rPh>
    <phoneticPr fontId="2"/>
  </si>
  <si>
    <t>1.帳票</t>
    <rPh sb="2" eb="4">
      <t>チョウヒョウ</t>
    </rPh>
    <phoneticPr fontId="2"/>
  </si>
  <si>
    <t>調定減伝票</t>
    <phoneticPr fontId="5"/>
  </si>
  <si>
    <t>収入伝票</t>
  </si>
  <si>
    <t>調定兼収入伝票</t>
  </si>
  <si>
    <t>予定負担行為伝票</t>
  </si>
  <si>
    <t>負担行為伝票</t>
  </si>
  <si>
    <t>変更負担行為伝票</t>
  </si>
  <si>
    <t>負担行為兼支出伝票</t>
  </si>
  <si>
    <t>支出伝票</t>
  </si>
  <si>
    <t>支払伝票</t>
  </si>
  <si>
    <t>振替伝票</t>
  </si>
  <si>
    <t>流用伝票</t>
  </si>
  <si>
    <t>充当伝票</t>
  </si>
  <si>
    <t>納入通知書</t>
  </si>
  <si>
    <t>日計表</t>
  </si>
  <si>
    <t>収入日計表</t>
  </si>
  <si>
    <t>支出日計表</t>
  </si>
  <si>
    <t>前受金精算・未精算一覧表</t>
  </si>
  <si>
    <t>前払金精算・未精算一覧表</t>
  </si>
  <si>
    <t>調定伝票一覧表</t>
  </si>
  <si>
    <t>収入伝票一覧表</t>
  </si>
  <si>
    <t>調定減伝票一覧表</t>
  </si>
  <si>
    <t>振込依頼書</t>
  </si>
  <si>
    <t>予定負担行為未執行一覧表</t>
  </si>
  <si>
    <t>負担行為未執行一覧表</t>
  </si>
  <si>
    <t>支出伝票一覧表</t>
  </si>
  <si>
    <t>支払伝票一覧表</t>
  </si>
  <si>
    <t>出張命令書</t>
  </si>
  <si>
    <t>資金前渡（概算払）精算・未精算一覧表</t>
  </si>
  <si>
    <t>還付・未還付一覧表</t>
  </si>
  <si>
    <t>振替伝票一覧表</t>
  </si>
  <si>
    <t>流用充当明細表</t>
  </si>
  <si>
    <t>入金日別納付書一覧表</t>
  </si>
  <si>
    <t>未入金納付書一覧表</t>
  </si>
  <si>
    <t>納入通知書一覧表</t>
  </si>
  <si>
    <t>総勘定元帳</t>
  </si>
  <si>
    <t>合計残高試算表</t>
  </si>
  <si>
    <t>月次損益計算書</t>
  </si>
  <si>
    <t>月次貸借対照表</t>
  </si>
  <si>
    <t>未収金内訳書</t>
  </si>
  <si>
    <t>未払金内訳書</t>
  </si>
  <si>
    <t>経営状況調</t>
  </si>
  <si>
    <t>節別明細表</t>
  </si>
  <si>
    <t>過年度未収金調書</t>
  </si>
  <si>
    <t>現金預金出納簿</t>
  </si>
  <si>
    <t>金融機関別残高一覧表</t>
  </si>
  <si>
    <t>摘要検索元帳</t>
  </si>
  <si>
    <t>収入予算執行整理簿</t>
  </si>
  <si>
    <t>収入予算執行状況表</t>
  </si>
  <si>
    <t>支出予算執行整理簿</t>
  </si>
  <si>
    <t>支出予算執行状況表</t>
  </si>
  <si>
    <t>摘要検索執行状況表</t>
  </si>
  <si>
    <t>資金予算表</t>
  </si>
  <si>
    <t>資金予算明細表</t>
  </si>
  <si>
    <t>月次キャッシュフロー計算書</t>
  </si>
  <si>
    <t>消費税区分別一覧表</t>
  </si>
  <si>
    <t>消費税集計表</t>
  </si>
  <si>
    <t>消費税算出表</t>
  </si>
  <si>
    <t>消費税申告書</t>
  </si>
  <si>
    <t>決算報告書</t>
  </si>
  <si>
    <t>収益費用明細書</t>
  </si>
  <si>
    <t>資本的収支明細書</t>
  </si>
  <si>
    <t>損益計算書</t>
  </si>
  <si>
    <t>貸借対照表</t>
  </si>
  <si>
    <t>剰余金計算書</t>
  </si>
  <si>
    <t>剰余金処分(案)計算書</t>
  </si>
  <si>
    <t>精算表</t>
  </si>
  <si>
    <t>予算決算対比表</t>
  </si>
  <si>
    <t>補填財源明細書</t>
  </si>
  <si>
    <t>キャッシュフロー計算書（直接法・間接法）</t>
  </si>
  <si>
    <t>比較損益計算書</t>
  </si>
  <si>
    <t>比較貸借対照表</t>
  </si>
  <si>
    <t>予算編成処理</t>
    <rPh sb="0" eb="2">
      <t>ヨサン</t>
    </rPh>
    <rPh sb="2" eb="4">
      <t>ヘンセイ</t>
    </rPh>
    <rPh sb="4" eb="6">
      <t>ショリ</t>
    </rPh>
    <phoneticPr fontId="2"/>
  </si>
  <si>
    <t>当初予算要求書</t>
  </si>
  <si>
    <t>当初予算実施計画</t>
  </si>
  <si>
    <t>当初予算実施計画明細書</t>
  </si>
  <si>
    <t>当初予算内訳書</t>
  </si>
  <si>
    <t>当初予算消費税集計表</t>
  </si>
  <si>
    <t>当初予算消費税算出表</t>
  </si>
  <si>
    <t>当初予算試算表</t>
  </si>
  <si>
    <t>当初予算予定損益計算書</t>
  </si>
  <si>
    <t>当初予算予定貸借対照表</t>
  </si>
  <si>
    <t>当初予算資金計画</t>
  </si>
  <si>
    <t>補正予算要求書</t>
  </si>
  <si>
    <t>補正予算実施計画</t>
  </si>
  <si>
    <t>補正予算実施計画明細書</t>
  </si>
  <si>
    <t>補正予算内訳書</t>
  </si>
  <si>
    <t>補正予算消費税集計表</t>
  </si>
  <si>
    <t>補正予算消費税算出表</t>
  </si>
  <si>
    <t>補正予算試算表</t>
  </si>
  <si>
    <t>補正予算予定損益計算書</t>
  </si>
  <si>
    <t>補正予算予定貸借対照表</t>
  </si>
  <si>
    <t>補正予算資金計画</t>
  </si>
  <si>
    <t>キャッシュフロー計算書（当初予算）</t>
    <phoneticPr fontId="13"/>
  </si>
  <si>
    <t>キャッシュフロー計算書（補正予算）</t>
    <phoneticPr fontId="13"/>
  </si>
  <si>
    <t>キャッシュフロー計算書（決算見込）</t>
    <phoneticPr fontId="13"/>
  </si>
  <si>
    <t>キャッシュフロー計算書前年比較（当初予算）</t>
    <phoneticPr fontId="13"/>
  </si>
  <si>
    <t>キャッシュフロー計算書前年比較（補正予算）</t>
    <phoneticPr fontId="13"/>
  </si>
  <si>
    <t>キャッシュフロー計算書前年比較（決算見込）</t>
    <phoneticPr fontId="13"/>
  </si>
  <si>
    <t>固定資産処理</t>
    <rPh sb="0" eb="2">
      <t>コテイ</t>
    </rPh>
    <rPh sb="2" eb="4">
      <t>シサン</t>
    </rPh>
    <rPh sb="4" eb="6">
      <t>ショリ</t>
    </rPh>
    <phoneticPr fontId="2"/>
  </si>
  <si>
    <t>固定資産台帳</t>
  </si>
  <si>
    <t>固定資産明細書</t>
  </si>
  <si>
    <t>有形固定資産明細書</t>
  </si>
  <si>
    <t>無形資産明細書</t>
  </si>
  <si>
    <t>投資明細書</t>
  </si>
  <si>
    <t>配水管管種・口径明細書</t>
  </si>
  <si>
    <t>配水管集計表</t>
  </si>
  <si>
    <t>有形固定資産一覧表</t>
  </si>
  <si>
    <t>無形固定資産一覧表</t>
  </si>
  <si>
    <t>投資一覧表</t>
  </si>
  <si>
    <t>増減一覧表</t>
  </si>
  <si>
    <t>設置場所一覧表</t>
  </si>
  <si>
    <t>財源内訳一覧表</t>
  </si>
  <si>
    <t>売却一覧表</t>
  </si>
  <si>
    <t>経過年数一覧表</t>
  </si>
  <si>
    <t>年度別償却状況明細書</t>
  </si>
  <si>
    <t>財源内訳別固定資産明細書</t>
  </si>
  <si>
    <t>財源内訳別固定資産一覧表</t>
  </si>
  <si>
    <t>財源内訳別見込減価償却一覧表</t>
  </si>
  <si>
    <t>貯蔵品処理</t>
    <rPh sb="0" eb="3">
      <t>チョゾウヒン</t>
    </rPh>
    <rPh sb="3" eb="5">
      <t>ショリ</t>
    </rPh>
    <phoneticPr fontId="2"/>
  </si>
  <si>
    <t>1.伝票</t>
    <rPh sb="2" eb="4">
      <t>デンピョウ</t>
    </rPh>
    <phoneticPr fontId="2"/>
  </si>
  <si>
    <t>入庫伝票</t>
  </si>
  <si>
    <t>出庫伝票</t>
  </si>
  <si>
    <t>2.帳票</t>
    <rPh sb="2" eb="4">
      <t>チョウヒョウ</t>
    </rPh>
    <phoneticPr fontId="2"/>
  </si>
  <si>
    <t>在庫一覧表</t>
  </si>
  <si>
    <t>貯蔵品受払簿</t>
  </si>
  <si>
    <t>受払一覧表</t>
  </si>
  <si>
    <t>伝票一覧表</t>
  </si>
  <si>
    <t>予算区分別入庫集計表</t>
  </si>
  <si>
    <t>予算区分別出庫集計表</t>
  </si>
  <si>
    <t>貯蔵品受払報告書(総括表)</t>
  </si>
  <si>
    <t>入出庫合計表</t>
  </si>
  <si>
    <t>たな卸表(たな卸明細表)</t>
  </si>
  <si>
    <t>企業債台帳</t>
  </si>
  <si>
    <t>借入一覧表</t>
  </si>
  <si>
    <t>企業債償還予定表</t>
  </si>
  <si>
    <t>借入先別目的別現在高集計表</t>
  </si>
  <si>
    <t>年度別集計表</t>
  </si>
  <si>
    <t>現在高一覧表</t>
  </si>
  <si>
    <t>現在高集計表</t>
  </si>
  <si>
    <t>企業債明細書</t>
  </si>
  <si>
    <t>企業債に関する調</t>
    <phoneticPr fontId="5"/>
  </si>
  <si>
    <t>年度別償還状況調</t>
    <phoneticPr fontId="5"/>
  </si>
  <si>
    <t>年度別償還状況表</t>
  </si>
  <si>
    <t>事業執行伺書</t>
    <rPh sb="4" eb="5">
      <t>ウカガイ</t>
    </rPh>
    <rPh sb="5" eb="6">
      <t>ショ</t>
    </rPh>
    <phoneticPr fontId="5"/>
  </si>
  <si>
    <t>契約方法伺書</t>
    <rPh sb="0" eb="2">
      <t>ケイヤク</t>
    </rPh>
    <rPh sb="2" eb="4">
      <t>ホウホウ</t>
    </rPh>
    <rPh sb="4" eb="5">
      <t>ウカガイ</t>
    </rPh>
    <rPh sb="5" eb="6">
      <t>ショ</t>
    </rPh>
    <phoneticPr fontId="5"/>
  </si>
  <si>
    <t>予定価格書</t>
    <rPh sb="0" eb="2">
      <t>ヨテイ</t>
    </rPh>
    <rPh sb="2" eb="4">
      <t>カカク</t>
    </rPh>
    <rPh sb="4" eb="5">
      <t>ショ</t>
    </rPh>
    <phoneticPr fontId="5"/>
  </si>
  <si>
    <t>指名業者選定調書兼入札執行決定書</t>
    <rPh sb="8" eb="9">
      <t>ケン</t>
    </rPh>
    <rPh sb="9" eb="11">
      <t>ニュウサツ</t>
    </rPh>
    <rPh sb="11" eb="13">
      <t>シッコウ</t>
    </rPh>
    <rPh sb="13" eb="15">
      <t>ケッテイ</t>
    </rPh>
    <rPh sb="15" eb="16">
      <t>ショ</t>
    </rPh>
    <phoneticPr fontId="5"/>
  </si>
  <si>
    <t>入札執行通知書</t>
    <rPh sb="0" eb="2">
      <t>ニュウサツ</t>
    </rPh>
    <rPh sb="2" eb="4">
      <t>シッコウ</t>
    </rPh>
    <rPh sb="4" eb="7">
      <t>ツウチショ</t>
    </rPh>
    <phoneticPr fontId="5"/>
  </si>
  <si>
    <t>指名選考委員会結果報告書</t>
  </si>
  <si>
    <t>指名選考委員会議案</t>
  </si>
  <si>
    <t>見積依頼書</t>
  </si>
  <si>
    <t>入札（見積合せ）てん末書（手書用）</t>
  </si>
  <si>
    <t>設計図書閲覧表</t>
  </si>
  <si>
    <t>設計図書閲覧表（業者名なし）</t>
  </si>
  <si>
    <t>契約書（金額、業者名なし）</t>
  </si>
  <si>
    <t>入札（見積合せ）てん末書（保存用）</t>
  </si>
  <si>
    <t>入札（見積合せ）てん末書（閲覧用）</t>
  </si>
  <si>
    <t>入札てん末書並びに契約決定書</t>
  </si>
  <si>
    <t>契約書</t>
  </si>
  <si>
    <t>請書</t>
    <rPh sb="0" eb="2">
      <t>ウケショ</t>
    </rPh>
    <phoneticPr fontId="5"/>
  </si>
  <si>
    <t>変更事業執行伺書</t>
    <rPh sb="2" eb="4">
      <t>ジギョウ</t>
    </rPh>
    <rPh sb="4" eb="6">
      <t>シッコウ</t>
    </rPh>
    <rPh sb="6" eb="8">
      <t>ウカガイショ</t>
    </rPh>
    <phoneticPr fontId="5"/>
  </si>
  <si>
    <t>変更契約伺書</t>
    <rPh sb="0" eb="2">
      <t>ヘンコウ</t>
    </rPh>
    <rPh sb="2" eb="4">
      <t>ケイヤク</t>
    </rPh>
    <rPh sb="4" eb="5">
      <t>ウカガ</t>
    </rPh>
    <rPh sb="5" eb="6">
      <t>ショ</t>
    </rPh>
    <phoneticPr fontId="5"/>
  </si>
  <si>
    <t>変更契約書</t>
    <rPh sb="0" eb="2">
      <t>ヘンコウ</t>
    </rPh>
    <rPh sb="2" eb="4">
      <t>ケイヤク</t>
    </rPh>
    <rPh sb="4" eb="5">
      <t>ショ</t>
    </rPh>
    <phoneticPr fontId="5"/>
  </si>
  <si>
    <t>変更請書</t>
    <rPh sb="0" eb="2">
      <t>ヘンコウ</t>
    </rPh>
    <rPh sb="2" eb="4">
      <t>ウケショ</t>
    </rPh>
    <phoneticPr fontId="5"/>
  </si>
  <si>
    <t>指名業者選定一覧表</t>
  </si>
  <si>
    <t>業者指名参加受付一覧表</t>
  </si>
  <si>
    <t>機能要件回答書</t>
    <rPh sb="0" eb="2">
      <t>キノウ</t>
    </rPh>
    <rPh sb="2" eb="4">
      <t>ヨウケン</t>
    </rPh>
    <rPh sb="4" eb="7">
      <t>カイトウショ</t>
    </rPh>
    <phoneticPr fontId="5"/>
  </si>
  <si>
    <t>機能要件回答書</t>
    <rPh sb="0" eb="7">
      <t>キノウヨウケンカイトウショ</t>
    </rPh>
    <phoneticPr fontId="5"/>
  </si>
  <si>
    <t>10.業者管理</t>
    <rPh sb="3" eb="5">
      <t>ギョウシャ</t>
    </rPh>
    <rPh sb="5" eb="7">
      <t>カンリ</t>
    </rPh>
    <phoneticPr fontId="2"/>
  </si>
  <si>
    <t>検査日の登録ができること。</t>
    <rPh sb="0" eb="3">
      <t>ケンサビ</t>
    </rPh>
    <rPh sb="4" eb="6">
      <t>トウロク</t>
    </rPh>
    <phoneticPr fontId="2"/>
  </si>
  <si>
    <t>　 備考欄に方法と見積費用（税抜）を記載する。</t>
    <phoneticPr fontId="2"/>
  </si>
  <si>
    <t>契約書（工事、物品、委託、賃借）に印字される文章をマスタ管理すること。</t>
    <rPh sb="0" eb="3">
      <t>ケイヤクショ</t>
    </rPh>
    <rPh sb="4" eb="6">
      <t>コウジ</t>
    </rPh>
    <rPh sb="7" eb="9">
      <t>ブッピン</t>
    </rPh>
    <rPh sb="10" eb="12">
      <t>イタク</t>
    </rPh>
    <rPh sb="13" eb="15">
      <t>チンシャク</t>
    </rPh>
    <rPh sb="17" eb="19">
      <t>インジ</t>
    </rPh>
    <rPh sb="22" eb="24">
      <t>ブンショウ</t>
    </rPh>
    <rPh sb="28" eb="30">
      <t>カンリ</t>
    </rPh>
    <phoneticPr fontId="16"/>
  </si>
  <si>
    <t>請書（工事、物品、委託、賃借）に印字される文章をマスタ管理すること。</t>
    <rPh sb="0" eb="2">
      <t>ウケショ</t>
    </rPh>
    <rPh sb="3" eb="5">
      <t>コウジ</t>
    </rPh>
    <rPh sb="6" eb="8">
      <t>ブッピン</t>
    </rPh>
    <rPh sb="9" eb="11">
      <t>イタク</t>
    </rPh>
    <rPh sb="12" eb="14">
      <t>チンシャク</t>
    </rPh>
    <rPh sb="16" eb="18">
      <t>インジ</t>
    </rPh>
    <rPh sb="21" eb="23">
      <t>ブンショウ</t>
    </rPh>
    <rPh sb="27" eb="29">
      <t>カンリ</t>
    </rPh>
    <phoneticPr fontId="16"/>
  </si>
  <si>
    <t>契約台帳</t>
    <rPh sb="0" eb="4">
      <t>ケイヤクダイチョウ</t>
    </rPh>
    <phoneticPr fontId="5"/>
  </si>
  <si>
    <t>17.データ連携</t>
    <rPh sb="6" eb="8">
      <t>レンケイ</t>
    </rPh>
    <phoneticPr fontId="9"/>
  </si>
  <si>
    <t>仕様書に記載されているデータ連携について、他システムからデータを取り込み各種伝票が作成できること。</t>
    <rPh sb="0" eb="3">
      <t>シヨウショ</t>
    </rPh>
    <rPh sb="4" eb="6">
      <t>キサイ</t>
    </rPh>
    <rPh sb="14" eb="16">
      <t>レンケイ</t>
    </rPh>
    <rPh sb="21" eb="22">
      <t>ホカ</t>
    </rPh>
    <rPh sb="32" eb="33">
      <t>ト</t>
    </rPh>
    <rPh sb="34" eb="35">
      <t>コ</t>
    </rPh>
    <rPh sb="36" eb="38">
      <t>カクシュ</t>
    </rPh>
    <rPh sb="38" eb="40">
      <t>デンピョウ</t>
    </rPh>
    <rPh sb="41" eb="43">
      <t>サクセイ</t>
    </rPh>
    <phoneticPr fontId="2"/>
  </si>
  <si>
    <t>消費税の確定申告の為に消費税計算を行い、その結果を消費税算出表、消費税申告書（付表1～5を含む）として作成できること。
なお、消費税算出表には、以下の項目の算定結果が表示されていること。
・消費税額
・課税仕入れに係る消費税額
・特定収入に係る消費税額
・控除対象仕入税額
・中間納付税額
・確定消費税
・仮受、仮払消費税額
・上記計算結果に伴う仕訳例</t>
    <phoneticPr fontId="2"/>
  </si>
  <si>
    <t>※記載されている機能要件は別表「機能要件一覧」と同一である。</t>
    <rPh sb="1" eb="3">
      <t>キサイ</t>
    </rPh>
    <rPh sb="8" eb="10">
      <t>キノウ</t>
    </rPh>
    <rPh sb="10" eb="12">
      <t>ヨウケン</t>
    </rPh>
    <rPh sb="13" eb="15">
      <t>ベッピョウ</t>
    </rPh>
    <rPh sb="16" eb="18">
      <t>キノウ</t>
    </rPh>
    <rPh sb="18" eb="20">
      <t>ヨウケン</t>
    </rPh>
    <rPh sb="20" eb="22">
      <t>イチラン</t>
    </rPh>
    <rPh sb="24" eb="26">
      <t>ドウイツ</t>
    </rPh>
    <phoneticPr fontId="5"/>
  </si>
  <si>
    <t>事業執行伺には、設計金額、年度割、所属、監督員（予定起案者）、業種、件名、場所、期間、支出区分を登録することができること。</t>
    <rPh sb="4" eb="5">
      <t>ウカガイ</t>
    </rPh>
    <rPh sb="13" eb="15">
      <t>ネンド</t>
    </rPh>
    <rPh sb="15" eb="16">
      <t>ワリ</t>
    </rPh>
    <rPh sb="34" eb="36">
      <t>ケンメイ</t>
    </rPh>
    <rPh sb="40" eb="42">
      <t>キカン</t>
    </rPh>
    <rPh sb="43" eb="45">
      <t>シシュツ</t>
    </rPh>
    <rPh sb="45" eb="47">
      <t>クブン</t>
    </rPh>
    <phoneticPr fontId="5"/>
  </si>
  <si>
    <t>契約方法として「一般競争入札、一般競争入札（総合評価）、指名競争入札、見積照会、見積合わせ、公募型指名競争入札、随意契約」を選択可能とし、マスタ管理すること</t>
    <phoneticPr fontId="5"/>
  </si>
  <si>
    <t>市長部局契約システムから出力された業者データを取り込み、業者データを更新できること。</t>
    <rPh sb="0" eb="2">
      <t>シチョウ</t>
    </rPh>
    <rPh sb="2" eb="4">
      <t>ブキョク</t>
    </rPh>
    <rPh sb="4" eb="6">
      <t>ケイヤク</t>
    </rPh>
    <rPh sb="12" eb="14">
      <t>シュツリョク</t>
    </rPh>
    <rPh sb="17" eb="19">
      <t>ギョウシャ</t>
    </rPh>
    <rPh sb="23" eb="24">
      <t>ト</t>
    </rPh>
    <rPh sb="25" eb="26">
      <t>コ</t>
    </rPh>
    <rPh sb="28" eb="30">
      <t>ギョウシャ</t>
    </rPh>
    <rPh sb="34" eb="36">
      <t>コウシン</t>
    </rPh>
    <phoneticPr fontId="5"/>
  </si>
  <si>
    <r>
      <t>　 ただし、</t>
    </r>
    <r>
      <rPr>
        <u/>
        <sz val="10"/>
        <color rgb="FFFF0000"/>
        <rFont val="メイリオ"/>
        <family val="3"/>
        <charset val="128"/>
      </rPr>
      <t>必須欄に「○」が記載されている事項については、業務運用上必要不可欠な機能であるため、</t>
    </r>
    <rPh sb="29" eb="31">
      <t>ギョウム</t>
    </rPh>
    <rPh sb="31" eb="33">
      <t>ウンヨウ</t>
    </rPh>
    <rPh sb="33" eb="34">
      <t>ジョウ</t>
    </rPh>
    <rPh sb="34" eb="36">
      <t>ヒツヨウ</t>
    </rPh>
    <rPh sb="36" eb="39">
      <t>フカケツ</t>
    </rPh>
    <rPh sb="40" eb="42">
      <t>キノウ</t>
    </rPh>
    <phoneticPr fontId="2"/>
  </si>
  <si>
    <t>必須</t>
    <rPh sb="0" eb="2">
      <t>ヒッス</t>
    </rPh>
    <phoneticPr fontId="2"/>
  </si>
  <si>
    <t>※記載されている帳票名は別表「機能要件一覧」と同一である。</t>
    <rPh sb="1" eb="3">
      <t>キサイ</t>
    </rPh>
    <rPh sb="8" eb="10">
      <t>チョウヒョウ</t>
    </rPh>
    <rPh sb="10" eb="11">
      <t>メイ</t>
    </rPh>
    <rPh sb="12" eb="14">
      <t>ベッピョウ</t>
    </rPh>
    <rPh sb="15" eb="17">
      <t>キノウ</t>
    </rPh>
    <rPh sb="17" eb="19">
      <t>ヨウケン</t>
    </rPh>
    <rPh sb="19" eb="21">
      <t>イチラン</t>
    </rPh>
    <rPh sb="23" eb="25">
      <t>ドウイツ</t>
    </rPh>
    <phoneticPr fontId="5"/>
  </si>
  <si>
    <t>② 提案価格書に含めて、オプション機能またはカスタマイズで対応する場合、「②」を選択する。</t>
    <rPh sb="4" eb="6">
      <t>カカク</t>
    </rPh>
    <phoneticPr fontId="2"/>
  </si>
  <si>
    <t>③ 提案価格外。提案価格に含めることができないが、対応できる方法がある場合「③」を選択し、備考欄に方法と見積費用（税抜）を記載する。</t>
    <rPh sb="2" eb="4">
      <t>テイアン</t>
    </rPh>
    <rPh sb="4" eb="6">
      <t>カカク</t>
    </rPh>
    <rPh sb="10" eb="12">
      <t>カカク</t>
    </rPh>
    <phoneticPr fontId="2"/>
  </si>
  <si>
    <r>
      <t>　 ただし、</t>
    </r>
    <r>
      <rPr>
        <u/>
        <sz val="10"/>
        <color rgb="FFFF0000"/>
        <rFont val="メイリオ"/>
        <family val="3"/>
        <charset val="128"/>
      </rPr>
      <t>必須欄に「○」が記載されている事項については、業務運用上必要不可欠な機能であるため、提案価格外または対応不可の回答は認めないものとする。</t>
    </r>
    <rPh sb="29" eb="31">
      <t>ギョウム</t>
    </rPh>
    <rPh sb="31" eb="33">
      <t>ウンヨウ</t>
    </rPh>
    <rPh sb="33" eb="34">
      <t>ジョウ</t>
    </rPh>
    <rPh sb="34" eb="36">
      <t>ヒツヨウ</t>
    </rPh>
    <rPh sb="36" eb="39">
      <t>フカケツ</t>
    </rPh>
    <rPh sb="40" eb="42">
      <t>キノウ</t>
    </rPh>
    <rPh sb="48" eb="50">
      <t>テイアン</t>
    </rPh>
    <rPh sb="50" eb="52">
      <t>カカク</t>
    </rPh>
    <rPh sb="52" eb="53">
      <t>ガイ</t>
    </rPh>
    <rPh sb="56" eb="58">
      <t>タイオウ</t>
    </rPh>
    <rPh sb="58" eb="60">
      <t>フカ</t>
    </rPh>
    <rPh sb="61" eb="63">
      <t>カイトウ</t>
    </rPh>
    <rPh sb="64" eb="65">
      <t>ミト</t>
    </rPh>
    <phoneticPr fontId="2"/>
  </si>
  <si>
    <t>③ 提案価格外。提案価格に含めることができないが、対応できる方法がある場合「③」を選択し、</t>
    <rPh sb="2" eb="4">
      <t>テイアン</t>
    </rPh>
    <rPh sb="4" eb="6">
      <t>カカク</t>
    </rPh>
    <rPh sb="10" eb="12">
      <t>カカク</t>
    </rPh>
    <phoneticPr fontId="2"/>
  </si>
  <si>
    <t>　 提案価格外または対応不可の回答は認めないものとする。</t>
    <rPh sb="2" eb="4">
      <t>テイアン</t>
    </rPh>
    <rPh sb="4" eb="6">
      <t>カカク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</si>
</sst>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name val="ＭＳ Ｐゴシック"/>
      <family val="3"/>
      <charset val="128"/>
    </font>
    <font>
      <sz val="6"/>
      <name val="ＭＳ Ｐゴシック"/>
      <family val="3"/>
      <charset val="128"/>
    </font>
    <font>
      <sz val="1"/>
      <name val="ＭＳ Ｐ明朝"/>
      <family val="1"/>
      <charset val="128"/>
    </font>
    <font>
      <b/>
      <u/>
      <sz val="14"/>
      <name val="ＭＳ Ｐ明朝"/>
      <family val="1"/>
      <charset val="128"/>
    </font>
    <font>
      <sz val="6"/>
      <name val="ＭＳ 明朝"/>
      <family val="1"/>
      <charset val="128"/>
    </font>
    <font>
      <sz val="14"/>
      <name val="ＭＳ Ｐ明朝"/>
      <family val="1"/>
      <charset val="128"/>
    </font>
    <font>
      <sz val="10"/>
      <name val="ＭＳ Ｐ明朝"/>
      <family val="1"/>
      <charset val="128"/>
    </font>
    <font>
      <b/>
      <sz val="10"/>
      <name val="ＭＳ Ｐ明朝"/>
      <family val="1"/>
      <charset val="128"/>
    </font>
    <font>
      <sz val="6"/>
      <name val="ＭＳ Ｐ明朝"/>
      <family val="1"/>
      <charset val="128"/>
    </font>
    <font>
      <sz val="10"/>
      <name val="メイリオ"/>
      <family val="3"/>
      <charset val="128"/>
    </font>
    <font>
      <sz val="6"/>
      <name val="ＭＳ 明朝"/>
      <family val="1"/>
      <charset val="128"/>
    </font>
    <font>
      <sz val="11"/>
      <name val="ＭＳ Ｐ明朝"/>
      <family val="1"/>
      <charset val="128"/>
    </font>
    <font>
      <sz val="6"/>
      <name val="ＭＳ Ｐゴシック"/>
      <family val="3"/>
      <charset val="128"/>
    </font>
    <font>
      <sz val="10"/>
      <color theme="1"/>
      <name val="メイリオ"/>
      <family val="3"/>
      <charset val="128"/>
    </font>
    <font>
      <sz val="11"/>
      <color theme="1"/>
      <name val="ＭＳ Ｐ明朝"/>
      <family val="1"/>
      <charset val="128"/>
    </font>
    <font>
      <sz val="11"/>
      <color rgb="FF9C6500"/>
      <name val="ＭＳ Ｐゴシック"/>
      <family val="2"/>
      <charset val="128"/>
      <scheme val="minor"/>
    </font>
    <font>
      <u/>
      <sz val="10"/>
      <color rgb="FFFF0000"/>
      <name val="メイリオ"/>
      <family val="3"/>
      <charset val="128"/>
    </font>
    <font>
      <sz val="10"/>
      <color rgb="FFFF0000"/>
      <name val="メイリオ"/>
      <family val="3"/>
      <charset val="128"/>
    </font>
  </fonts>
  <fills count="6">
    <fill>
      <patternFill patternType="none"/>
    </fill>
    <fill>
      <patternFill patternType="gray125"/>
    </fill>
    <fill>
      <patternFill patternType="solid">
        <fgColor rgb="FF00B050"/>
        <bgColor indexed="64"/>
      </patternFill>
    </fill>
    <fill>
      <patternFill patternType="solid">
        <fgColor theme="6" tint="0.39997558519241921"/>
        <bgColor indexed="64"/>
      </patternFill>
    </fill>
    <fill>
      <patternFill patternType="solid">
        <fgColor theme="0"/>
        <bgColor indexed="64"/>
      </patternFill>
    </fill>
    <fill>
      <patternFill patternType="solid">
        <fgColor rgb="FF92D050"/>
        <bgColor indexed="64"/>
      </patternFill>
    </fill>
  </fills>
  <borders count="43">
    <border>
      <left/>
      <right/>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diagonalUp="1">
      <left style="medium">
        <color indexed="64"/>
      </left>
      <right/>
      <top style="thin">
        <color indexed="64"/>
      </top>
      <bottom style="thin">
        <color indexed="64"/>
      </bottom>
      <diagonal style="thin">
        <color indexed="64"/>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diagonal/>
    </border>
    <border diagonalUp="1">
      <left style="medium">
        <color indexed="64"/>
      </left>
      <right style="thin">
        <color indexed="64"/>
      </right>
      <top style="thin">
        <color indexed="64"/>
      </top>
      <bottom/>
      <diagonal style="thin">
        <color indexed="64"/>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s>
  <cellStyleXfs count="2">
    <xf numFmtId="0" fontId="0" fillId="0" borderId="0">
      <alignment vertical="center"/>
    </xf>
    <xf numFmtId="0" fontId="1" fillId="0" borderId="0"/>
  </cellStyleXfs>
  <cellXfs count="152">
    <xf numFmtId="0" fontId="0" fillId="0" borderId="0" xfId="0">
      <alignment vertical="center"/>
    </xf>
    <xf numFmtId="0" fontId="3" fillId="0" borderId="0" xfId="1" applyFont="1" applyAlignment="1">
      <alignment horizontal="center" vertical="center" wrapText="1"/>
    </xf>
    <xf numFmtId="0" fontId="3" fillId="0" borderId="0" xfId="1" applyFont="1" applyAlignment="1">
      <alignment horizontal="left" vertical="center" wrapText="1"/>
    </xf>
    <xf numFmtId="0" fontId="3" fillId="0" borderId="0" xfId="1" applyFont="1" applyAlignment="1">
      <alignment vertical="center" wrapText="1"/>
    </xf>
    <xf numFmtId="0" fontId="7" fillId="2" borderId="14" xfId="1" applyFont="1" applyFill="1" applyBorder="1" applyAlignment="1">
      <alignment horizontal="center" vertical="center" shrinkToFit="1"/>
    </xf>
    <xf numFmtId="0" fontId="7" fillId="0" borderId="0" xfId="1" applyFont="1" applyAlignment="1">
      <alignment horizontal="center" vertical="center" wrapText="1"/>
    </xf>
    <xf numFmtId="0" fontId="7" fillId="2" borderId="16" xfId="1" applyFont="1" applyFill="1" applyBorder="1" applyAlignment="1">
      <alignment horizontal="center" vertical="center" shrinkToFit="1"/>
    </xf>
    <xf numFmtId="0" fontId="7" fillId="3" borderId="18" xfId="1" applyFont="1" applyFill="1" applyBorder="1" applyAlignment="1">
      <alignment horizontal="center" vertical="center" wrapText="1"/>
    </xf>
    <xf numFmtId="0" fontId="8" fillId="3" borderId="6" xfId="1" applyFont="1" applyFill="1" applyBorder="1" applyAlignment="1">
      <alignment vertical="center" wrapText="1"/>
    </xf>
    <xf numFmtId="0" fontId="7" fillId="4" borderId="19" xfId="1" applyFont="1" applyFill="1" applyBorder="1" applyAlignment="1">
      <alignment horizontal="center" vertical="center" wrapText="1"/>
    </xf>
    <xf numFmtId="0" fontId="7" fillId="0" borderId="20" xfId="0" applyFont="1" applyBorder="1" applyAlignment="1">
      <alignment horizontal="justify" vertical="center"/>
    </xf>
    <xf numFmtId="0" fontId="7" fillId="0" borderId="0" xfId="1" applyFont="1" applyAlignment="1">
      <alignment vertical="center" wrapText="1"/>
    </xf>
    <xf numFmtId="0" fontId="7" fillId="4" borderId="3" xfId="1" applyFont="1" applyFill="1" applyBorder="1" applyAlignment="1">
      <alignment horizontal="center" vertical="center" wrapText="1"/>
    </xf>
    <xf numFmtId="0" fontId="7" fillId="4" borderId="8" xfId="1" applyFont="1" applyFill="1" applyBorder="1" applyAlignment="1">
      <alignment vertical="center" wrapText="1"/>
    </xf>
    <xf numFmtId="0" fontId="7" fillId="0" borderId="21" xfId="1" applyFont="1" applyBorder="1" applyAlignment="1">
      <alignment horizontal="center" vertical="center" wrapText="1"/>
    </xf>
    <xf numFmtId="0" fontId="7" fillId="0" borderId="22" xfId="1" applyFont="1" applyBorder="1" applyAlignment="1">
      <alignment vertical="center" wrapText="1"/>
    </xf>
    <xf numFmtId="0" fontId="7" fillId="4" borderId="21" xfId="1" applyFont="1" applyFill="1" applyBorder="1" applyAlignment="1">
      <alignment horizontal="center" vertical="center" wrapText="1"/>
    </xf>
    <xf numFmtId="0" fontId="7" fillId="0" borderId="3" xfId="1" applyFont="1" applyBorder="1" applyAlignment="1">
      <alignment horizontal="center" vertical="center" wrapText="1"/>
    </xf>
    <xf numFmtId="0" fontId="7" fillId="0" borderId="8" xfId="1" applyFont="1" applyBorder="1" applyAlignment="1">
      <alignment vertical="center" wrapText="1"/>
    </xf>
    <xf numFmtId="0" fontId="7" fillId="5" borderId="18" xfId="1" applyFont="1" applyFill="1" applyBorder="1" applyAlignment="1">
      <alignment horizontal="center" vertical="center" wrapText="1"/>
    </xf>
    <xf numFmtId="0" fontId="8" fillId="5" borderId="6" xfId="1" applyFont="1" applyFill="1" applyBorder="1" applyAlignment="1">
      <alignment vertical="center" wrapText="1"/>
    </xf>
    <xf numFmtId="0" fontId="7" fillId="0" borderId="19" xfId="1" applyFont="1" applyBorder="1" applyAlignment="1">
      <alignment horizontal="center" vertical="center" wrapText="1"/>
    </xf>
    <xf numFmtId="0" fontId="7" fillId="0" borderId="20" xfId="0" applyFont="1" applyBorder="1" applyAlignment="1">
      <alignment vertical="center" wrapText="1"/>
    </xf>
    <xf numFmtId="0" fontId="7" fillId="0" borderId="22" xfId="0" applyFont="1" applyBorder="1" applyAlignment="1">
      <alignment vertical="center" wrapText="1"/>
    </xf>
    <xf numFmtId="0" fontId="7" fillId="0" borderId="22" xfId="0" applyFont="1" applyBorder="1" applyAlignment="1">
      <alignment vertical="center"/>
    </xf>
    <xf numFmtId="0" fontId="7" fillId="0" borderId="17" xfId="0" applyFont="1" applyBorder="1" applyAlignment="1">
      <alignment vertical="center"/>
    </xf>
    <xf numFmtId="0" fontId="7" fillId="0" borderId="22" xfId="1" applyFont="1" applyBorder="1" applyAlignment="1">
      <alignment horizontal="left" vertical="center" wrapText="1"/>
    </xf>
    <xf numFmtId="0" fontId="8" fillId="5" borderId="18" xfId="1" applyFont="1" applyFill="1" applyBorder="1" applyAlignment="1">
      <alignment vertical="center" wrapText="1"/>
    </xf>
    <xf numFmtId="0" fontId="8" fillId="5" borderId="23" xfId="1" applyFont="1" applyFill="1" applyBorder="1" applyAlignment="1">
      <alignment vertical="center" wrapText="1"/>
    </xf>
    <xf numFmtId="0" fontId="7" fillId="3" borderId="24" xfId="1" applyFont="1" applyFill="1" applyBorder="1" applyAlignment="1">
      <alignment horizontal="center" vertical="center" wrapText="1"/>
    </xf>
    <xf numFmtId="0" fontId="8" fillId="3" borderId="23" xfId="1" applyFont="1" applyFill="1" applyBorder="1" applyAlignment="1">
      <alignment vertical="center" wrapText="1"/>
    </xf>
    <xf numFmtId="0" fontId="7" fillId="4" borderId="22" xfId="1" applyFont="1" applyFill="1" applyBorder="1" applyAlignment="1">
      <alignment vertical="center" wrapText="1"/>
    </xf>
    <xf numFmtId="0" fontId="7" fillId="0" borderId="0" xfId="1" applyFont="1" applyAlignment="1">
      <alignment vertical="center"/>
    </xf>
    <xf numFmtId="0" fontId="7" fillId="0" borderId="21" xfId="1" applyFont="1" applyFill="1" applyBorder="1" applyAlignment="1">
      <alignment horizontal="center" vertical="center" wrapText="1"/>
    </xf>
    <xf numFmtId="0" fontId="7" fillId="0" borderId="22" xfId="1" applyFont="1" applyFill="1" applyBorder="1" applyAlignment="1">
      <alignment vertical="center" wrapText="1"/>
    </xf>
    <xf numFmtId="0" fontId="7" fillId="0" borderId="0" xfId="1" applyFont="1" applyFill="1" applyAlignment="1">
      <alignment vertical="center"/>
    </xf>
    <xf numFmtId="0" fontId="7" fillId="0" borderId="0" xfId="1" applyFont="1" applyFill="1" applyAlignment="1">
      <alignment vertical="center" wrapText="1"/>
    </xf>
    <xf numFmtId="0" fontId="7" fillId="4" borderId="0" xfId="1" applyFont="1" applyFill="1" applyAlignment="1">
      <alignment vertical="center" wrapText="1"/>
    </xf>
    <xf numFmtId="0" fontId="7" fillId="0" borderId="25" xfId="1" applyFont="1" applyBorder="1" applyAlignment="1">
      <alignment vertical="center" wrapText="1"/>
    </xf>
    <xf numFmtId="0" fontId="7" fillId="0" borderId="26" xfId="1" applyFont="1" applyBorder="1" applyAlignment="1">
      <alignment vertical="center" wrapText="1"/>
    </xf>
    <xf numFmtId="0" fontId="7" fillId="0" borderId="27" xfId="1" applyFont="1" applyBorder="1" applyAlignment="1">
      <alignment horizontal="center" vertical="center" wrapText="1"/>
    </xf>
    <xf numFmtId="0" fontId="7" fillId="4" borderId="0" xfId="1" applyFont="1" applyFill="1" applyAlignment="1">
      <alignment vertical="center"/>
    </xf>
    <xf numFmtId="0" fontId="7" fillId="0" borderId="17" xfId="1" applyFont="1" applyBorder="1" applyAlignment="1">
      <alignment vertical="center" wrapText="1"/>
    </xf>
    <xf numFmtId="0" fontId="7" fillId="0" borderId="28"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30" xfId="1" applyFont="1" applyBorder="1" applyAlignment="1">
      <alignment vertical="center" wrapText="1"/>
    </xf>
    <xf numFmtId="0" fontId="7" fillId="0" borderId="29" xfId="1" applyFont="1" applyFill="1" applyBorder="1" applyAlignment="1">
      <alignment horizontal="center" vertical="center" wrapText="1"/>
    </xf>
    <xf numFmtId="0" fontId="7" fillId="0" borderId="30" xfId="1" applyFont="1" applyFill="1" applyBorder="1" applyAlignment="1">
      <alignment vertical="center" wrapText="1"/>
    </xf>
    <xf numFmtId="0" fontId="7" fillId="0" borderId="20" xfId="1" applyFont="1" applyBorder="1" applyAlignment="1">
      <alignment vertical="center" wrapText="1"/>
    </xf>
    <xf numFmtId="0" fontId="7" fillId="0" borderId="1" xfId="1" applyFont="1" applyBorder="1" applyAlignment="1">
      <alignment horizontal="center" vertical="center" wrapText="1"/>
    </xf>
    <xf numFmtId="0" fontId="7" fillId="0" borderId="1" xfId="1" applyFont="1" applyFill="1" applyBorder="1" applyAlignment="1">
      <alignment horizontal="center" vertical="center" wrapText="1"/>
    </xf>
    <xf numFmtId="0" fontId="7" fillId="0" borderId="27" xfId="1" applyFont="1" applyFill="1" applyBorder="1" applyAlignment="1">
      <alignment horizontal="center" vertical="center" wrapText="1"/>
    </xf>
    <xf numFmtId="0" fontId="7" fillId="0" borderId="25" xfId="1" applyFont="1" applyFill="1" applyBorder="1" applyAlignment="1">
      <alignment vertical="center" wrapText="1"/>
    </xf>
    <xf numFmtId="0" fontId="7" fillId="4" borderId="27" xfId="1" applyFont="1" applyFill="1" applyBorder="1" applyAlignment="1">
      <alignment horizontal="center" vertical="center" wrapText="1"/>
    </xf>
    <xf numFmtId="0" fontId="7" fillId="0" borderId="2" xfId="1" applyFont="1" applyBorder="1" applyAlignment="1">
      <alignment vertical="center" wrapText="1"/>
    </xf>
    <xf numFmtId="0" fontId="7" fillId="0" borderId="12" xfId="1" applyFont="1" applyBorder="1" applyAlignment="1">
      <alignment horizontal="center" vertical="center" wrapText="1"/>
    </xf>
    <xf numFmtId="0" fontId="7" fillId="0" borderId="31" xfId="1" applyFont="1" applyBorder="1" applyAlignment="1">
      <alignment vertical="center" wrapText="1"/>
    </xf>
    <xf numFmtId="0" fontId="7" fillId="0" borderId="0" xfId="1" applyFont="1" applyAlignment="1">
      <alignment horizontal="left" vertical="center" wrapText="1"/>
    </xf>
    <xf numFmtId="0" fontId="3" fillId="0" borderId="0" xfId="1" applyFont="1" applyAlignment="1">
      <alignment vertical="center"/>
    </xf>
    <xf numFmtId="0" fontId="4" fillId="0" borderId="0" xfId="1" applyFont="1" applyAlignment="1">
      <alignment horizontal="left" vertical="center"/>
    </xf>
    <xf numFmtId="0" fontId="6" fillId="0" borderId="0" xfId="1" applyFont="1" applyAlignment="1">
      <alignment horizontal="left" vertical="center" wrapText="1"/>
    </xf>
    <xf numFmtId="0" fontId="6" fillId="0" borderId="0" xfId="1" applyFont="1" applyAlignment="1">
      <alignment horizontal="center" vertical="center" wrapText="1"/>
    </xf>
    <xf numFmtId="0" fontId="6" fillId="0" borderId="0" xfId="1" applyFont="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center" vertical="top"/>
    </xf>
    <xf numFmtId="0" fontId="7" fillId="0" borderId="0" xfId="1" applyFont="1" applyAlignment="1">
      <alignment horizontal="center" vertical="center"/>
    </xf>
    <xf numFmtId="0" fontId="8" fillId="3" borderId="9" xfId="1" applyFont="1" applyFill="1" applyBorder="1" applyAlignment="1">
      <alignment vertical="center" wrapText="1"/>
    </xf>
    <xf numFmtId="0" fontId="8" fillId="3" borderId="9" xfId="1" applyFont="1" applyFill="1" applyBorder="1" applyAlignment="1">
      <alignment horizontal="center" vertical="center" wrapText="1"/>
    </xf>
    <xf numFmtId="0" fontId="7" fillId="0" borderId="34" xfId="0" applyFont="1" applyBorder="1" applyAlignment="1">
      <alignment horizontal="justify" vertical="center"/>
    </xf>
    <xf numFmtId="0" fontId="7" fillId="0" borderId="34" xfId="0" applyFont="1" applyBorder="1" applyAlignment="1">
      <alignment horizontal="center" vertical="center"/>
    </xf>
    <xf numFmtId="0" fontId="7" fillId="4" borderId="4" xfId="1" applyFont="1" applyFill="1" applyBorder="1" applyAlignment="1">
      <alignment vertical="center" wrapText="1"/>
    </xf>
    <xf numFmtId="0" fontId="7" fillId="4" borderId="4" xfId="1" applyFont="1" applyFill="1" applyBorder="1" applyAlignment="1">
      <alignment horizontal="center" vertical="center" wrapText="1"/>
    </xf>
    <xf numFmtId="0" fontId="7" fillId="0" borderId="7" xfId="1" applyFont="1" applyBorder="1" applyAlignment="1">
      <alignment vertical="center" wrapText="1"/>
    </xf>
    <xf numFmtId="0" fontId="7" fillId="0" borderId="7" xfId="1" applyFont="1" applyBorder="1" applyAlignment="1">
      <alignment horizontal="center" vertical="center" wrapText="1"/>
    </xf>
    <xf numFmtId="0" fontId="7" fillId="0" borderId="10" xfId="1" applyFont="1" applyBorder="1" applyAlignment="1">
      <alignment vertical="center" wrapText="1"/>
    </xf>
    <xf numFmtId="0" fontId="7" fillId="0" borderId="10" xfId="1" applyFont="1" applyBorder="1" applyAlignment="1">
      <alignment horizontal="center" vertical="center" wrapText="1"/>
    </xf>
    <xf numFmtId="0" fontId="8" fillId="5" borderId="9" xfId="1" applyFont="1" applyFill="1" applyBorder="1" applyAlignment="1">
      <alignment vertical="center" wrapText="1"/>
    </xf>
    <xf numFmtId="0" fontId="8" fillId="5" borderId="9" xfId="1" applyFont="1" applyFill="1" applyBorder="1" applyAlignment="1">
      <alignment horizontal="center" vertical="center" wrapText="1"/>
    </xf>
    <xf numFmtId="0" fontId="7" fillId="0" borderId="34" xfId="0" applyFont="1" applyBorder="1" applyAlignment="1">
      <alignment vertical="center" wrapText="1"/>
    </xf>
    <xf numFmtId="0" fontId="7" fillId="0" borderId="34" xfId="0" applyFont="1" applyBorder="1" applyAlignment="1">
      <alignment horizontal="center" vertical="center" wrapText="1"/>
    </xf>
    <xf numFmtId="0" fontId="7" fillId="0" borderId="7" xfId="0" applyFont="1" applyBorder="1" applyAlignment="1">
      <alignment vertical="center" wrapText="1"/>
    </xf>
    <xf numFmtId="0" fontId="7" fillId="0" borderId="7" xfId="0" applyFont="1" applyBorder="1" applyAlignment="1">
      <alignment horizontal="center" vertical="center" wrapText="1"/>
    </xf>
    <xf numFmtId="0" fontId="7" fillId="0" borderId="7" xfId="0" applyFont="1" applyBorder="1" applyAlignment="1">
      <alignment vertical="center"/>
    </xf>
    <xf numFmtId="0" fontId="7" fillId="0" borderId="7" xfId="0" applyFont="1" applyBorder="1" applyAlignment="1">
      <alignment horizontal="center" vertical="center"/>
    </xf>
    <xf numFmtId="0" fontId="7" fillId="0" borderId="33" xfId="0" applyFont="1" applyBorder="1" applyAlignment="1">
      <alignment vertical="center"/>
    </xf>
    <xf numFmtId="0" fontId="7" fillId="0" borderId="33" xfId="0" applyFont="1" applyBorder="1" applyAlignment="1">
      <alignment horizontal="center" vertical="center"/>
    </xf>
    <xf numFmtId="0" fontId="7" fillId="0" borderId="7" xfId="1" applyFont="1" applyFill="1" applyBorder="1" applyAlignment="1">
      <alignment vertical="center" wrapText="1"/>
    </xf>
    <xf numFmtId="0" fontId="7" fillId="0" borderId="7" xfId="1" applyFont="1" applyBorder="1" applyAlignment="1">
      <alignment horizontal="left" vertical="center" wrapText="1"/>
    </xf>
    <xf numFmtId="0" fontId="8" fillId="5" borderId="5" xfId="1" applyFont="1" applyFill="1" applyBorder="1" applyAlignment="1">
      <alignment vertical="center" wrapText="1"/>
    </xf>
    <xf numFmtId="0" fontId="8" fillId="5" borderId="5" xfId="1" applyFont="1" applyFill="1" applyBorder="1" applyAlignment="1">
      <alignment horizontal="center" vertical="center" wrapText="1"/>
    </xf>
    <xf numFmtId="0" fontId="8" fillId="3" borderId="5" xfId="1" applyFont="1" applyFill="1" applyBorder="1" applyAlignment="1">
      <alignment vertical="center" wrapText="1"/>
    </xf>
    <xf numFmtId="0" fontId="8" fillId="3" borderId="5" xfId="1" applyFont="1" applyFill="1" applyBorder="1" applyAlignment="1">
      <alignment horizontal="center" vertical="center" wrapText="1"/>
    </xf>
    <xf numFmtId="0" fontId="7" fillId="4" borderId="7" xfId="1" applyFont="1" applyFill="1" applyBorder="1" applyAlignment="1">
      <alignment vertical="center" wrapText="1"/>
    </xf>
    <xf numFmtId="0" fontId="7" fillId="4" borderId="7"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35" xfId="1" applyFont="1" applyBorder="1" applyAlignment="1">
      <alignment vertical="center" wrapText="1"/>
    </xf>
    <xf numFmtId="0" fontId="7" fillId="0" borderId="35" xfId="1" applyFont="1" applyBorder="1" applyAlignment="1">
      <alignment horizontal="center" vertical="center" wrapText="1"/>
    </xf>
    <xf numFmtId="0" fontId="7" fillId="0" borderId="36" xfId="1" applyFont="1" applyBorder="1" applyAlignment="1">
      <alignment vertical="center" wrapText="1"/>
    </xf>
    <xf numFmtId="0" fontId="7" fillId="0" borderId="36" xfId="1" applyFont="1" applyBorder="1" applyAlignment="1">
      <alignment horizontal="center" vertical="center" wrapText="1"/>
    </xf>
    <xf numFmtId="0" fontId="7" fillId="0" borderId="33" xfId="1" applyFont="1" applyBorder="1" applyAlignment="1">
      <alignment vertical="center" wrapText="1"/>
    </xf>
    <xf numFmtId="0" fontId="7" fillId="0" borderId="33" xfId="1" applyFont="1" applyBorder="1" applyAlignment="1">
      <alignment horizontal="center" vertical="center" wrapText="1"/>
    </xf>
    <xf numFmtId="0" fontId="7" fillId="0" borderId="11" xfId="1" applyFont="1" applyBorder="1" applyAlignment="1">
      <alignment vertical="center" wrapText="1"/>
    </xf>
    <xf numFmtId="0" fontId="7" fillId="0" borderId="11" xfId="1" applyFont="1" applyBorder="1" applyAlignment="1">
      <alignment horizontal="center" vertical="center" wrapText="1"/>
    </xf>
    <xf numFmtId="0" fontId="7" fillId="0" borderId="11" xfId="1" applyFont="1" applyFill="1" applyBorder="1" applyAlignment="1">
      <alignment vertical="center" wrapText="1"/>
    </xf>
    <xf numFmtId="0" fontId="7" fillId="0" borderId="11" xfId="1" applyFont="1" applyFill="1" applyBorder="1" applyAlignment="1">
      <alignment horizontal="center" vertical="center" wrapText="1"/>
    </xf>
    <xf numFmtId="0" fontId="7" fillId="0" borderId="34" xfId="1" applyFont="1" applyBorder="1" applyAlignment="1">
      <alignment vertical="center" wrapText="1"/>
    </xf>
    <xf numFmtId="0" fontId="7" fillId="0" borderId="3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7" xfId="1" applyFont="1" applyBorder="1" applyAlignment="1">
      <alignment horizontal="center" vertical="center" wrapText="1"/>
    </xf>
    <xf numFmtId="0" fontId="7" fillId="0" borderId="35" xfId="1" applyFont="1" applyFill="1" applyBorder="1" applyAlignment="1">
      <alignment vertical="center" wrapText="1"/>
    </xf>
    <xf numFmtId="0" fontId="7" fillId="0" borderId="35" xfId="1" applyFont="1" applyFill="1" applyBorder="1" applyAlignment="1">
      <alignment horizontal="center" vertical="center" wrapText="1"/>
    </xf>
    <xf numFmtId="0" fontId="7" fillId="0" borderId="38" xfId="1" applyFont="1" applyBorder="1" applyAlignment="1">
      <alignment horizontal="center" vertical="center" wrapText="1"/>
    </xf>
    <xf numFmtId="0" fontId="7" fillId="0" borderId="13" xfId="1" applyFont="1" applyBorder="1" applyAlignment="1">
      <alignment vertical="center" wrapText="1"/>
    </xf>
    <xf numFmtId="0" fontId="7" fillId="0" borderId="13" xfId="1" applyFont="1" applyBorder="1" applyAlignment="1">
      <alignment horizontal="center" vertical="center" wrapText="1"/>
    </xf>
    <xf numFmtId="0" fontId="14" fillId="0" borderId="0" xfId="0" applyFont="1" applyAlignment="1">
      <alignment vertical="center"/>
    </xf>
    <xf numFmtId="0" fontId="12" fillId="0" borderId="0" xfId="1" applyFont="1" applyAlignment="1">
      <alignment horizontal="center" vertical="center" wrapText="1"/>
    </xf>
    <xf numFmtId="0" fontId="12" fillId="0" borderId="0" xfId="1" applyFont="1" applyBorder="1" applyAlignment="1">
      <alignment horizontal="left" vertical="center" wrapText="1"/>
    </xf>
    <xf numFmtId="0" fontId="7" fillId="5" borderId="39" xfId="1" applyFont="1" applyFill="1" applyBorder="1" applyAlignment="1">
      <alignment horizontal="center" vertical="center" wrapText="1"/>
    </xf>
    <xf numFmtId="0" fontId="8" fillId="5" borderId="34" xfId="1" applyFont="1" applyFill="1" applyBorder="1" applyAlignment="1">
      <alignment vertical="center" wrapText="1"/>
    </xf>
    <xf numFmtId="0" fontId="8" fillId="5" borderId="20" xfId="1" applyFont="1" applyFill="1" applyBorder="1" applyAlignment="1">
      <alignment vertical="center" wrapText="1"/>
    </xf>
    <xf numFmtId="0" fontId="15" fillId="0" borderId="11" xfId="0" applyFont="1" applyBorder="1" applyAlignment="1"/>
    <xf numFmtId="0" fontId="12" fillId="0" borderId="30" xfId="1" applyFont="1" applyBorder="1" applyAlignment="1">
      <alignment vertical="center" wrapText="1"/>
    </xf>
    <xf numFmtId="0" fontId="12" fillId="0" borderId="11" xfId="0" applyFont="1" applyFill="1" applyBorder="1" applyAlignment="1"/>
    <xf numFmtId="0" fontId="15" fillId="0" borderId="11" xfId="0" applyFont="1" applyFill="1" applyBorder="1" applyAlignment="1"/>
    <xf numFmtId="0" fontId="7" fillId="0" borderId="13" xfId="1" applyFont="1" applyFill="1" applyBorder="1" applyAlignment="1">
      <alignment horizontal="center" vertical="center" wrapText="1"/>
    </xf>
    <xf numFmtId="0" fontId="7" fillId="0" borderId="31" xfId="1" applyFont="1" applyFill="1" applyBorder="1" applyAlignment="1">
      <alignment vertical="center" wrapText="1"/>
    </xf>
    <xf numFmtId="0" fontId="12" fillId="0" borderId="13" xfId="0" applyFont="1" applyFill="1" applyBorder="1" applyAlignment="1"/>
    <xf numFmtId="0" fontId="18" fillId="0" borderId="0" xfId="0" applyFont="1" applyAlignment="1">
      <alignment vertical="center"/>
    </xf>
    <xf numFmtId="0" fontId="15" fillId="0" borderId="11" xfId="0" applyFont="1" applyBorder="1" applyAlignment="1">
      <alignment horizontal="center"/>
    </xf>
    <xf numFmtId="0" fontId="12" fillId="0" borderId="11" xfId="0" applyFont="1" applyFill="1" applyBorder="1" applyAlignment="1">
      <alignment horizontal="center"/>
    </xf>
    <xf numFmtId="0" fontId="15" fillId="0" borderId="11" xfId="0" applyFont="1" applyFill="1" applyBorder="1" applyAlignment="1">
      <alignment horizontal="center"/>
    </xf>
    <xf numFmtId="0" fontId="8" fillId="5" borderId="34" xfId="1" applyFont="1" applyFill="1" applyBorder="1" applyAlignment="1">
      <alignment horizontal="center" vertical="center" wrapText="1"/>
    </xf>
    <xf numFmtId="0" fontId="12" fillId="0" borderId="13" xfId="0" applyFont="1" applyFill="1" applyBorder="1" applyAlignment="1">
      <alignment horizontal="center"/>
    </xf>
    <xf numFmtId="0" fontId="7" fillId="0" borderId="40" xfId="1" applyFont="1" applyBorder="1" applyAlignment="1">
      <alignment horizontal="center" vertical="center" wrapText="1"/>
    </xf>
    <xf numFmtId="0" fontId="7" fillId="0" borderId="37" xfId="1" applyFont="1" applyFill="1" applyBorder="1" applyAlignment="1">
      <alignment horizontal="center" vertical="center" wrapText="1"/>
    </xf>
    <xf numFmtId="0" fontId="7" fillId="0" borderId="41" xfId="1" applyFont="1" applyFill="1" applyBorder="1" applyAlignment="1">
      <alignment vertical="center" wrapText="1"/>
    </xf>
    <xf numFmtId="0" fontId="12" fillId="0" borderId="37" xfId="0" applyFont="1" applyBorder="1" applyAlignment="1"/>
    <xf numFmtId="0" fontId="12" fillId="0" borderId="37" xfId="0" applyFont="1" applyBorder="1" applyAlignment="1">
      <alignment horizontal="center"/>
    </xf>
    <xf numFmtId="0" fontId="15" fillId="0" borderId="7" xfId="0" applyFont="1" applyBorder="1" applyAlignment="1"/>
    <xf numFmtId="0" fontId="15" fillId="0" borderId="7" xfId="0" applyFont="1" applyBorder="1" applyAlignment="1">
      <alignment horizontal="center"/>
    </xf>
    <xf numFmtId="0" fontId="12" fillId="0" borderId="22" xfId="1" applyFont="1" applyBorder="1" applyAlignment="1">
      <alignment vertical="center" wrapText="1"/>
    </xf>
    <xf numFmtId="0" fontId="7" fillId="0" borderId="42" xfId="1" applyFont="1" applyBorder="1" applyAlignment="1">
      <alignment horizontal="center" vertical="center" wrapText="1"/>
    </xf>
    <xf numFmtId="0" fontId="15" fillId="0" borderId="36" xfId="0" applyFont="1" applyFill="1" applyBorder="1" applyAlignment="1"/>
    <xf numFmtId="0" fontId="15" fillId="0" borderId="36" xfId="0" applyFont="1" applyFill="1" applyBorder="1" applyAlignment="1">
      <alignment horizontal="center"/>
    </xf>
    <xf numFmtId="0" fontId="7" fillId="0" borderId="36"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15" fillId="0" borderId="7" xfId="0" applyFont="1" applyFill="1" applyBorder="1" applyAlignment="1"/>
    <xf numFmtId="0" fontId="15" fillId="0" borderId="7" xfId="0" applyFont="1" applyFill="1" applyBorder="1" applyAlignment="1">
      <alignment horizontal="center"/>
    </xf>
  </cellXfs>
  <cellStyles count="2">
    <cellStyle name="標準" xfId="0" builtinId="0"/>
    <cellStyle name="標準_水道システム機能確認書"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5"/>
  <sheetViews>
    <sheetView tabSelected="1" view="pageBreakPreview" zoomScaleNormal="100" zoomScaleSheetLayoutView="100" workbookViewId="0"/>
  </sheetViews>
  <sheetFormatPr defaultRowHeight="12" x14ac:dyDescent="0.15"/>
  <cols>
    <col min="1" max="1" width="4.625" style="5" customWidth="1"/>
    <col min="2" max="2" width="74.125" style="57" customWidth="1"/>
    <col min="3" max="3" width="6.75" style="5" customWidth="1"/>
    <col min="4" max="4" width="8" style="5" bestFit="1" customWidth="1"/>
    <col min="5" max="5" width="37.75" style="57" customWidth="1"/>
    <col min="6" max="6" width="16.625" style="32" bestFit="1" customWidth="1"/>
    <col min="7" max="9" width="9" style="11"/>
    <col min="10" max="11" width="9" style="11" customWidth="1"/>
    <col min="12" max="16384" width="9" style="11"/>
  </cols>
  <sheetData>
    <row r="1" spans="1:6" s="3" customFormat="1" ht="5.25" x14ac:dyDescent="0.15">
      <c r="A1" s="1"/>
      <c r="B1" s="2"/>
      <c r="C1" s="1"/>
      <c r="D1" s="1"/>
      <c r="E1" s="2"/>
      <c r="F1" s="58"/>
    </row>
    <row r="2" spans="1:6" s="60" customFormat="1" ht="17.25" x14ac:dyDescent="0.15">
      <c r="A2" s="59" t="s">
        <v>536</v>
      </c>
      <c r="C2" s="61"/>
      <c r="D2" s="61"/>
      <c r="F2" s="62"/>
    </row>
    <row r="3" spans="1:6" s="63" customFormat="1" ht="16.5" x14ac:dyDescent="0.15">
      <c r="A3" s="63" t="s">
        <v>350</v>
      </c>
      <c r="C3" s="64"/>
      <c r="D3" s="65"/>
      <c r="E3" s="64"/>
    </row>
    <row r="4" spans="1:6" s="63" customFormat="1" ht="16.5" x14ac:dyDescent="0.15">
      <c r="A4" s="63" t="s">
        <v>351</v>
      </c>
      <c r="C4" s="64"/>
      <c r="D4" s="65"/>
      <c r="E4" s="64"/>
    </row>
    <row r="5" spans="1:6" s="63" customFormat="1" ht="16.5" x14ac:dyDescent="0.15">
      <c r="A5" s="63" t="s">
        <v>554</v>
      </c>
      <c r="C5" s="64"/>
      <c r="D5" s="65"/>
      <c r="E5" s="64"/>
    </row>
    <row r="6" spans="1:6" s="63" customFormat="1" ht="16.5" x14ac:dyDescent="0.15">
      <c r="A6" s="63" t="s">
        <v>555</v>
      </c>
      <c r="C6" s="64"/>
      <c r="D6" s="64"/>
    </row>
    <row r="7" spans="1:6" s="63" customFormat="1" ht="16.5" x14ac:dyDescent="0.15">
      <c r="A7" s="63" t="s">
        <v>363</v>
      </c>
      <c r="C7" s="64"/>
      <c r="D7" s="64"/>
    </row>
    <row r="8" spans="1:6" s="63" customFormat="1" ht="16.5" x14ac:dyDescent="0.15">
      <c r="A8" s="63" t="s">
        <v>556</v>
      </c>
      <c r="C8" s="64"/>
      <c r="D8" s="64"/>
    </row>
    <row r="9" spans="1:6" s="63" customFormat="1" ht="16.5" x14ac:dyDescent="0.15">
      <c r="A9" s="63" t="s">
        <v>547</v>
      </c>
      <c r="C9" s="64"/>
      <c r="D9" s="64"/>
    </row>
    <row r="10" spans="1:6" s="3" customFormat="1" ht="6" thickBot="1" x14ac:dyDescent="0.2">
      <c r="A10" s="1"/>
      <c r="B10" s="2"/>
      <c r="C10" s="1"/>
      <c r="D10" s="1"/>
      <c r="E10" s="2"/>
      <c r="F10" s="58"/>
    </row>
    <row r="11" spans="1:6" s="5" customFormat="1" x14ac:dyDescent="0.15">
      <c r="A11" s="4" t="s">
        <v>8</v>
      </c>
      <c r="B11" s="146" t="s">
        <v>9</v>
      </c>
      <c r="C11" s="146" t="s">
        <v>352</v>
      </c>
      <c r="D11" s="146" t="s">
        <v>353</v>
      </c>
      <c r="E11" s="148" t="s">
        <v>354</v>
      </c>
      <c r="F11" s="66"/>
    </row>
    <row r="12" spans="1:6" s="5" customFormat="1" x14ac:dyDescent="0.15">
      <c r="A12" s="6" t="s">
        <v>10</v>
      </c>
      <c r="B12" s="147"/>
      <c r="C12" s="147"/>
      <c r="D12" s="147"/>
      <c r="E12" s="149"/>
      <c r="F12" s="66"/>
    </row>
    <row r="13" spans="1:6" s="5" customFormat="1" ht="12" customHeight="1" x14ac:dyDescent="0.15">
      <c r="A13" s="7"/>
      <c r="B13" s="67" t="s">
        <v>11</v>
      </c>
      <c r="C13" s="68"/>
      <c r="D13" s="68"/>
      <c r="E13" s="8"/>
      <c r="F13" s="66"/>
    </row>
    <row r="14" spans="1:6" ht="36.75" customHeight="1" x14ac:dyDescent="0.15">
      <c r="A14" s="9">
        <f>MAX(A$11:A13)+1</f>
        <v>1</v>
      </c>
      <c r="B14" s="69" t="s">
        <v>12</v>
      </c>
      <c r="C14" s="70" t="s">
        <v>355</v>
      </c>
      <c r="D14" s="70"/>
      <c r="E14" s="10"/>
    </row>
    <row r="15" spans="1:6" ht="36.75" customHeight="1" x14ac:dyDescent="0.15">
      <c r="A15" s="12">
        <f>MAX(A$11:A14)+1</f>
        <v>2</v>
      </c>
      <c r="B15" s="71" t="s">
        <v>13</v>
      </c>
      <c r="C15" s="72" t="s">
        <v>355</v>
      </c>
      <c r="D15" s="72"/>
      <c r="E15" s="13"/>
    </row>
    <row r="16" spans="1:6" s="5" customFormat="1" ht="12" customHeight="1" x14ac:dyDescent="0.15">
      <c r="A16" s="7"/>
      <c r="B16" s="67" t="s">
        <v>14</v>
      </c>
      <c r="C16" s="68"/>
      <c r="D16" s="68"/>
      <c r="E16" s="8"/>
      <c r="F16" s="66"/>
    </row>
    <row r="17" spans="1:6" ht="36.75" customHeight="1" x14ac:dyDescent="0.15">
      <c r="A17" s="14">
        <f>MAX(A$11:A16)+1</f>
        <v>3</v>
      </c>
      <c r="B17" s="73" t="s">
        <v>15</v>
      </c>
      <c r="C17" s="74" t="s">
        <v>355</v>
      </c>
      <c r="D17" s="74"/>
      <c r="E17" s="15"/>
    </row>
    <row r="18" spans="1:6" ht="46.5" customHeight="1" x14ac:dyDescent="0.15">
      <c r="A18" s="16">
        <f>MAX(A$11:A17)+1</f>
        <v>4</v>
      </c>
      <c r="B18" s="73" t="s">
        <v>16</v>
      </c>
      <c r="C18" s="74" t="s">
        <v>355</v>
      </c>
      <c r="D18" s="74"/>
      <c r="E18" s="15"/>
    </row>
    <row r="19" spans="1:6" ht="46.5" customHeight="1" x14ac:dyDescent="0.15">
      <c r="A19" s="17">
        <f>MAX(A$11:A18)+1</f>
        <v>5</v>
      </c>
      <c r="B19" s="75" t="s">
        <v>17</v>
      </c>
      <c r="C19" s="74" t="s">
        <v>355</v>
      </c>
      <c r="D19" s="76"/>
      <c r="E19" s="18"/>
    </row>
    <row r="20" spans="1:6" s="5" customFormat="1" ht="12" customHeight="1" x14ac:dyDescent="0.15">
      <c r="A20" s="19"/>
      <c r="B20" s="77" t="s">
        <v>18</v>
      </c>
      <c r="C20" s="78"/>
      <c r="D20" s="78"/>
      <c r="E20" s="20"/>
      <c r="F20" s="66"/>
    </row>
    <row r="21" spans="1:6" s="5" customFormat="1" ht="12" customHeight="1" x14ac:dyDescent="0.15">
      <c r="A21" s="7"/>
      <c r="B21" s="67" t="s">
        <v>19</v>
      </c>
      <c r="C21" s="68"/>
      <c r="D21" s="68"/>
      <c r="E21" s="8"/>
      <c r="F21" s="66"/>
    </row>
    <row r="22" spans="1:6" ht="36.75" customHeight="1" x14ac:dyDescent="0.15">
      <c r="A22" s="21">
        <f>MAX(A$11:A21)+1</f>
        <v>6</v>
      </c>
      <c r="B22" s="79" t="s">
        <v>20</v>
      </c>
      <c r="C22" s="80" t="s">
        <v>355</v>
      </c>
      <c r="D22" s="80"/>
      <c r="E22" s="22"/>
    </row>
    <row r="23" spans="1:6" ht="46.5" customHeight="1" x14ac:dyDescent="0.15">
      <c r="A23" s="14">
        <f>MAX(A$11:A22)+1</f>
        <v>7</v>
      </c>
      <c r="B23" s="81" t="s">
        <v>21</v>
      </c>
      <c r="C23" s="82" t="s">
        <v>355</v>
      </c>
      <c r="D23" s="82"/>
      <c r="E23" s="23"/>
    </row>
    <row r="24" spans="1:6" ht="36.75" customHeight="1" x14ac:dyDescent="0.15">
      <c r="A24" s="14">
        <f>MAX(A$11:A23)+1</f>
        <v>8</v>
      </c>
      <c r="B24" s="81" t="s">
        <v>22</v>
      </c>
      <c r="C24" s="82" t="s">
        <v>355</v>
      </c>
      <c r="D24" s="82"/>
      <c r="E24" s="23"/>
    </row>
    <row r="25" spans="1:6" ht="36.75" customHeight="1" x14ac:dyDescent="0.15">
      <c r="A25" s="14">
        <f>MAX(A$11:A24)+1</f>
        <v>9</v>
      </c>
      <c r="B25" s="81" t="s">
        <v>23</v>
      </c>
      <c r="C25" s="82" t="s">
        <v>355</v>
      </c>
      <c r="D25" s="82"/>
      <c r="E25" s="23"/>
    </row>
    <row r="26" spans="1:6" ht="36.75" customHeight="1" x14ac:dyDescent="0.15">
      <c r="A26" s="16">
        <f>MAX(A$11:A25)+1</f>
        <v>10</v>
      </c>
      <c r="B26" s="81" t="s">
        <v>24</v>
      </c>
      <c r="C26" s="82" t="s">
        <v>355</v>
      </c>
      <c r="D26" s="82"/>
      <c r="E26" s="23"/>
    </row>
    <row r="27" spans="1:6" ht="36.75" customHeight="1" x14ac:dyDescent="0.15">
      <c r="A27" s="14">
        <f>MAX(A$11:A26)+1</f>
        <v>11</v>
      </c>
      <c r="B27" s="83" t="s">
        <v>25</v>
      </c>
      <c r="C27" s="82" t="s">
        <v>355</v>
      </c>
      <c r="D27" s="84"/>
      <c r="E27" s="24"/>
    </row>
    <row r="28" spans="1:6" ht="36.75" customHeight="1" x14ac:dyDescent="0.15">
      <c r="A28" s="14">
        <f>MAX(A$11:A27)+1</f>
        <v>12</v>
      </c>
      <c r="B28" s="83" t="s">
        <v>26</v>
      </c>
      <c r="C28" s="82" t="s">
        <v>355</v>
      </c>
      <c r="D28" s="84"/>
      <c r="E28" s="24"/>
    </row>
    <row r="29" spans="1:6" ht="36.75" customHeight="1" x14ac:dyDescent="0.15">
      <c r="A29" s="14">
        <f>MAX(A$11:A28)+1</f>
        <v>13</v>
      </c>
      <c r="B29" s="83" t="s">
        <v>27</v>
      </c>
      <c r="C29" s="82" t="s">
        <v>355</v>
      </c>
      <c r="D29" s="84"/>
      <c r="E29" s="24"/>
    </row>
    <row r="30" spans="1:6" ht="36.75" customHeight="1" x14ac:dyDescent="0.15">
      <c r="A30" s="14">
        <f>MAX(A$11:A29)+1</f>
        <v>14</v>
      </c>
      <c r="B30" s="83" t="s">
        <v>28</v>
      </c>
      <c r="C30" s="82" t="s">
        <v>355</v>
      </c>
      <c r="D30" s="84"/>
      <c r="E30" s="24"/>
    </row>
    <row r="31" spans="1:6" ht="36.75" customHeight="1" x14ac:dyDescent="0.15">
      <c r="A31" s="14">
        <f>MAX(A$11:A30)+1</f>
        <v>15</v>
      </c>
      <c r="B31" s="85" t="s">
        <v>29</v>
      </c>
      <c r="C31" s="82" t="s">
        <v>355</v>
      </c>
      <c r="D31" s="86"/>
      <c r="E31" s="25"/>
    </row>
    <row r="32" spans="1:6" s="5" customFormat="1" ht="12" customHeight="1" x14ac:dyDescent="0.15">
      <c r="A32" s="7"/>
      <c r="B32" s="67" t="s">
        <v>30</v>
      </c>
      <c r="C32" s="68"/>
      <c r="D32" s="68"/>
      <c r="E32" s="8"/>
      <c r="F32" s="66"/>
    </row>
    <row r="33" spans="1:6" ht="36.75" customHeight="1" x14ac:dyDescent="0.15">
      <c r="A33" s="14">
        <f>MAX(A$11:A32)+1</f>
        <v>16</v>
      </c>
      <c r="B33" s="73" t="s">
        <v>31</v>
      </c>
      <c r="C33" s="74" t="s">
        <v>355</v>
      </c>
      <c r="D33" s="74"/>
      <c r="E33" s="15"/>
    </row>
    <row r="34" spans="1:6" ht="36.75" customHeight="1" x14ac:dyDescent="0.15">
      <c r="A34" s="14">
        <f>MAX(A$11:A33)+1</f>
        <v>17</v>
      </c>
      <c r="B34" s="87" t="s">
        <v>32</v>
      </c>
      <c r="C34" s="74" t="s">
        <v>355</v>
      </c>
      <c r="D34" s="74"/>
      <c r="E34" s="15"/>
    </row>
    <row r="35" spans="1:6" ht="36.75" customHeight="1" x14ac:dyDescent="0.15">
      <c r="A35" s="14">
        <f>MAX(A$11:A34)+1</f>
        <v>18</v>
      </c>
      <c r="B35" s="87" t="s">
        <v>33</v>
      </c>
      <c r="C35" s="74" t="s">
        <v>355</v>
      </c>
      <c r="D35" s="74"/>
      <c r="E35" s="15"/>
    </row>
    <row r="36" spans="1:6" ht="36.75" customHeight="1" x14ac:dyDescent="0.15">
      <c r="A36" s="14">
        <f>MAX(A$11:A35)+1</f>
        <v>19</v>
      </c>
      <c r="B36" s="87" t="s">
        <v>34</v>
      </c>
      <c r="C36" s="74" t="s">
        <v>355</v>
      </c>
      <c r="D36" s="74"/>
      <c r="E36" s="15"/>
    </row>
    <row r="37" spans="1:6" ht="36.75" customHeight="1" x14ac:dyDescent="0.15">
      <c r="A37" s="16">
        <f>MAX(A$11:A36)+1</f>
        <v>20</v>
      </c>
      <c r="B37" s="87" t="s">
        <v>35</v>
      </c>
      <c r="C37" s="74" t="s">
        <v>355</v>
      </c>
      <c r="D37" s="74"/>
      <c r="E37" s="15"/>
    </row>
    <row r="38" spans="1:6" ht="36.75" customHeight="1" x14ac:dyDescent="0.15">
      <c r="A38" s="14">
        <f>MAX(A$11:A37)+1</f>
        <v>21</v>
      </c>
      <c r="B38" s="87" t="s">
        <v>36</v>
      </c>
      <c r="C38" s="74" t="s">
        <v>355</v>
      </c>
      <c r="D38" s="74"/>
      <c r="E38" s="15"/>
    </row>
    <row r="39" spans="1:6" s="5" customFormat="1" ht="12" customHeight="1" x14ac:dyDescent="0.15">
      <c r="A39" s="7"/>
      <c r="B39" s="67" t="s">
        <v>37</v>
      </c>
      <c r="C39" s="68"/>
      <c r="D39" s="68"/>
      <c r="E39" s="8"/>
      <c r="F39" s="66"/>
    </row>
    <row r="40" spans="1:6" ht="36.75" customHeight="1" x14ac:dyDescent="0.15">
      <c r="A40" s="14">
        <f>MAX(A$11:A39)+1</f>
        <v>22</v>
      </c>
      <c r="B40" s="73" t="s">
        <v>38</v>
      </c>
      <c r="C40" s="74" t="s">
        <v>355</v>
      </c>
      <c r="D40" s="74"/>
      <c r="E40" s="15"/>
    </row>
    <row r="41" spans="1:6" ht="36.75" customHeight="1" x14ac:dyDescent="0.15">
      <c r="A41" s="14">
        <f>MAX(A$11:A40)+1</f>
        <v>23</v>
      </c>
      <c r="B41" s="88" t="s">
        <v>39</v>
      </c>
      <c r="C41" s="74" t="s">
        <v>355</v>
      </c>
      <c r="D41" s="74"/>
      <c r="E41" s="26"/>
    </row>
    <row r="42" spans="1:6" ht="36.75" customHeight="1" x14ac:dyDescent="0.15">
      <c r="A42" s="14">
        <f>MAX(A$11:A41)+1</f>
        <v>24</v>
      </c>
      <c r="B42" s="73" t="s">
        <v>40</v>
      </c>
      <c r="C42" s="74" t="s">
        <v>355</v>
      </c>
      <c r="D42" s="74"/>
      <c r="E42" s="15"/>
    </row>
    <row r="43" spans="1:6" ht="36.75" customHeight="1" x14ac:dyDescent="0.15">
      <c r="A43" s="14">
        <f>MAX(A$11:A42)+1</f>
        <v>25</v>
      </c>
      <c r="B43" s="73" t="s">
        <v>41</v>
      </c>
      <c r="C43" s="74" t="s">
        <v>355</v>
      </c>
      <c r="D43" s="74"/>
      <c r="E43" s="15"/>
    </row>
    <row r="44" spans="1:6" ht="36.75" customHeight="1" x14ac:dyDescent="0.15">
      <c r="A44" s="14">
        <f>MAX(A$11:A43)+1</f>
        <v>26</v>
      </c>
      <c r="B44" s="73" t="s">
        <v>42</v>
      </c>
      <c r="C44" s="74"/>
      <c r="D44" s="74"/>
      <c r="E44" s="15"/>
    </row>
    <row r="45" spans="1:6" ht="36.75" customHeight="1" x14ac:dyDescent="0.15">
      <c r="A45" s="14">
        <f>MAX(A$11:A44)+1</f>
        <v>27</v>
      </c>
      <c r="B45" s="88" t="s">
        <v>43</v>
      </c>
      <c r="C45" s="74" t="s">
        <v>355</v>
      </c>
      <c r="D45" s="74"/>
      <c r="E45" s="26"/>
    </row>
    <row r="46" spans="1:6" ht="36.75" customHeight="1" x14ac:dyDescent="0.15">
      <c r="A46" s="14">
        <f>MAX(A$11:A45)+1</f>
        <v>28</v>
      </c>
      <c r="B46" s="88" t="s">
        <v>44</v>
      </c>
      <c r="C46" s="74"/>
      <c r="D46" s="74"/>
      <c r="E46" s="26"/>
    </row>
    <row r="47" spans="1:6" ht="36.75" customHeight="1" x14ac:dyDescent="0.15">
      <c r="A47" s="14">
        <f>MAX(A$11:A46)+1</f>
        <v>29</v>
      </c>
      <c r="B47" s="88" t="s">
        <v>45</v>
      </c>
      <c r="C47" s="74" t="s">
        <v>355</v>
      </c>
      <c r="D47" s="74"/>
      <c r="E47" s="26"/>
    </row>
    <row r="48" spans="1:6" ht="36.75" customHeight="1" x14ac:dyDescent="0.15">
      <c r="A48" s="14">
        <f>MAX(A$11:A47)+1</f>
        <v>30</v>
      </c>
      <c r="B48" s="88" t="s">
        <v>46</v>
      </c>
      <c r="C48" s="74"/>
      <c r="D48" s="74"/>
      <c r="E48" s="26"/>
    </row>
    <row r="49" spans="1:6" ht="36.75" customHeight="1" x14ac:dyDescent="0.15">
      <c r="A49" s="14">
        <f>MAX(A$11:A48)+1</f>
        <v>31</v>
      </c>
      <c r="B49" s="88" t="s">
        <v>47</v>
      </c>
      <c r="C49" s="74" t="s">
        <v>355</v>
      </c>
      <c r="D49" s="74"/>
      <c r="E49" s="26"/>
    </row>
    <row r="50" spans="1:6" ht="36.75" customHeight="1" x14ac:dyDescent="0.15">
      <c r="A50" s="14">
        <f>MAX(A$11:A49)+1</f>
        <v>32</v>
      </c>
      <c r="B50" s="73" t="s">
        <v>48</v>
      </c>
      <c r="C50" s="74" t="s">
        <v>355</v>
      </c>
      <c r="D50" s="74"/>
      <c r="E50" s="15"/>
    </row>
    <row r="51" spans="1:6" ht="36.75" customHeight="1" x14ac:dyDescent="0.15">
      <c r="A51" s="14">
        <f>MAX(A$11:A50)+1</f>
        <v>33</v>
      </c>
      <c r="B51" s="73" t="s">
        <v>49</v>
      </c>
      <c r="C51" s="74" t="s">
        <v>355</v>
      </c>
      <c r="D51" s="74"/>
      <c r="E51" s="15"/>
    </row>
    <row r="52" spans="1:6" s="5" customFormat="1" ht="12" customHeight="1" x14ac:dyDescent="0.15">
      <c r="A52" s="27"/>
      <c r="B52" s="89" t="s">
        <v>50</v>
      </c>
      <c r="C52" s="90"/>
      <c r="D52" s="90"/>
      <c r="E52" s="28"/>
      <c r="F52" s="66"/>
    </row>
    <row r="53" spans="1:6" s="5" customFormat="1" ht="12" customHeight="1" x14ac:dyDescent="0.15">
      <c r="A53" s="29"/>
      <c r="B53" s="91" t="s">
        <v>51</v>
      </c>
      <c r="C53" s="92"/>
      <c r="D53" s="92"/>
      <c r="E53" s="30"/>
      <c r="F53" s="66"/>
    </row>
    <row r="54" spans="1:6" ht="36.75" customHeight="1" x14ac:dyDescent="0.15">
      <c r="A54" s="16">
        <f>MAX(A$11:A53)+1</f>
        <v>34</v>
      </c>
      <c r="B54" s="73" t="s">
        <v>52</v>
      </c>
      <c r="C54" s="74" t="s">
        <v>355</v>
      </c>
      <c r="D54" s="74"/>
      <c r="E54" s="15"/>
    </row>
    <row r="55" spans="1:6" ht="36.75" customHeight="1" x14ac:dyDescent="0.15">
      <c r="A55" s="16">
        <f>MAX(A$11:A54)+1</f>
        <v>35</v>
      </c>
      <c r="B55" s="73" t="s">
        <v>53</v>
      </c>
      <c r="C55" s="74" t="s">
        <v>355</v>
      </c>
      <c r="D55" s="74"/>
      <c r="E55" s="15"/>
    </row>
    <row r="56" spans="1:6" ht="36.75" customHeight="1" x14ac:dyDescent="0.15">
      <c r="A56" s="14">
        <f>MAX(A$11:A55)+1</f>
        <v>36</v>
      </c>
      <c r="B56" s="73" t="s">
        <v>54</v>
      </c>
      <c r="C56" s="74" t="s">
        <v>355</v>
      </c>
      <c r="D56" s="74"/>
      <c r="E56" s="15"/>
    </row>
    <row r="57" spans="1:6" ht="36.75" customHeight="1" x14ac:dyDescent="0.15">
      <c r="A57" s="14">
        <f>MAX(A$11:A56)+1</f>
        <v>37</v>
      </c>
      <c r="B57" s="73" t="s">
        <v>55</v>
      </c>
      <c r="C57" s="74" t="s">
        <v>355</v>
      </c>
      <c r="D57" s="74"/>
      <c r="E57" s="15"/>
    </row>
    <row r="58" spans="1:6" ht="36.75" customHeight="1" x14ac:dyDescent="0.15">
      <c r="A58" s="14">
        <f>MAX(A$11:A57)+1</f>
        <v>38</v>
      </c>
      <c r="B58" s="73" t="s">
        <v>56</v>
      </c>
      <c r="C58" s="74" t="s">
        <v>355</v>
      </c>
      <c r="D58" s="74"/>
      <c r="E58" s="15"/>
    </row>
    <row r="59" spans="1:6" ht="36.75" customHeight="1" x14ac:dyDescent="0.15">
      <c r="A59" s="14">
        <f>MAX(A$11:A58)+1</f>
        <v>39</v>
      </c>
      <c r="B59" s="73" t="s">
        <v>57</v>
      </c>
      <c r="C59" s="74" t="s">
        <v>355</v>
      </c>
      <c r="D59" s="74"/>
      <c r="E59" s="15"/>
    </row>
    <row r="60" spans="1:6" s="5" customFormat="1" ht="14.45" customHeight="1" x14ac:dyDescent="0.15">
      <c r="A60" s="7"/>
      <c r="B60" s="67" t="s">
        <v>58</v>
      </c>
      <c r="C60" s="68"/>
      <c r="D60" s="68"/>
      <c r="E60" s="8"/>
      <c r="F60" s="66"/>
    </row>
    <row r="61" spans="1:6" ht="36.75" customHeight="1" x14ac:dyDescent="0.15">
      <c r="A61" s="14">
        <f>MAX(A$11:A60)+1</f>
        <v>40</v>
      </c>
      <c r="B61" s="73" t="s">
        <v>59</v>
      </c>
      <c r="C61" s="74" t="s">
        <v>355</v>
      </c>
      <c r="D61" s="74"/>
      <c r="E61" s="15"/>
    </row>
    <row r="62" spans="1:6" ht="36.75" customHeight="1" x14ac:dyDescent="0.15">
      <c r="A62" s="14">
        <f>MAX(A$11:A61)+1</f>
        <v>41</v>
      </c>
      <c r="B62" s="73" t="s">
        <v>60</v>
      </c>
      <c r="C62" s="74"/>
      <c r="D62" s="74"/>
      <c r="E62" s="15"/>
    </row>
    <row r="63" spans="1:6" ht="36.75" customHeight="1" x14ac:dyDescent="0.15">
      <c r="A63" s="14">
        <f>MAX(A$11:A62)+1</f>
        <v>42</v>
      </c>
      <c r="B63" s="73" t="s">
        <v>61</v>
      </c>
      <c r="C63" s="74"/>
      <c r="D63" s="74"/>
      <c r="E63" s="15"/>
    </row>
    <row r="64" spans="1:6" ht="36.75" customHeight="1" x14ac:dyDescent="0.15">
      <c r="A64" s="14">
        <f>MAX(A$11:A63)+1</f>
        <v>43</v>
      </c>
      <c r="B64" s="73" t="s">
        <v>62</v>
      </c>
      <c r="C64" s="74" t="s">
        <v>355</v>
      </c>
      <c r="D64" s="74"/>
      <c r="E64" s="15"/>
    </row>
    <row r="65" spans="1:6" ht="36.75" customHeight="1" x14ac:dyDescent="0.15">
      <c r="A65" s="14">
        <f>MAX(A$11:A64)+1</f>
        <v>44</v>
      </c>
      <c r="B65" s="73" t="s">
        <v>63</v>
      </c>
      <c r="C65" s="74" t="s">
        <v>355</v>
      </c>
      <c r="D65" s="74"/>
      <c r="E65" s="15"/>
    </row>
    <row r="66" spans="1:6" ht="36.75" customHeight="1" x14ac:dyDescent="0.15">
      <c r="A66" s="14">
        <f>MAX(A$11:A65)+1</f>
        <v>45</v>
      </c>
      <c r="B66" s="73" t="s">
        <v>64</v>
      </c>
      <c r="C66" s="74" t="s">
        <v>355</v>
      </c>
      <c r="D66" s="74"/>
      <c r="E66" s="15"/>
    </row>
    <row r="67" spans="1:6" ht="36.75" customHeight="1" x14ac:dyDescent="0.15">
      <c r="A67" s="14">
        <f>MAX(A$11:A66)+1</f>
        <v>46</v>
      </c>
      <c r="B67" s="73" t="s">
        <v>65</v>
      </c>
      <c r="C67" s="74" t="s">
        <v>355</v>
      </c>
      <c r="D67" s="74"/>
      <c r="E67" s="15"/>
    </row>
    <row r="68" spans="1:6" s="5" customFormat="1" ht="12" customHeight="1" x14ac:dyDescent="0.15">
      <c r="A68" s="7"/>
      <c r="B68" s="67" t="s">
        <v>66</v>
      </c>
      <c r="C68" s="68"/>
      <c r="D68" s="68"/>
      <c r="E68" s="8"/>
      <c r="F68" s="66"/>
    </row>
    <row r="69" spans="1:6" ht="36.75" customHeight="1" x14ac:dyDescent="0.15">
      <c r="A69" s="14">
        <f>MAX(A$11:A68)+1</f>
        <v>47</v>
      </c>
      <c r="B69" s="73" t="s">
        <v>67</v>
      </c>
      <c r="C69" s="74" t="s">
        <v>355</v>
      </c>
      <c r="D69" s="74"/>
      <c r="E69" s="15"/>
    </row>
    <row r="70" spans="1:6" ht="36.75" customHeight="1" x14ac:dyDescent="0.15">
      <c r="A70" s="14">
        <f>MAX(A$11:A69)+1</f>
        <v>48</v>
      </c>
      <c r="B70" s="73" t="s">
        <v>68</v>
      </c>
      <c r="C70" s="74" t="s">
        <v>355</v>
      </c>
      <c r="D70" s="74"/>
      <c r="E70" s="15"/>
    </row>
    <row r="71" spans="1:6" ht="36.75" customHeight="1" x14ac:dyDescent="0.15">
      <c r="A71" s="14">
        <f>MAX(A$11:A70)+1</f>
        <v>49</v>
      </c>
      <c r="B71" s="73" t="s">
        <v>69</v>
      </c>
      <c r="C71" s="74"/>
      <c r="D71" s="74"/>
      <c r="E71" s="15"/>
    </row>
    <row r="72" spans="1:6" s="5" customFormat="1" ht="12" customHeight="1" x14ac:dyDescent="0.15">
      <c r="A72" s="7"/>
      <c r="B72" s="67" t="s">
        <v>70</v>
      </c>
      <c r="C72" s="68"/>
      <c r="D72" s="68"/>
      <c r="E72" s="8"/>
      <c r="F72" s="66"/>
    </row>
    <row r="73" spans="1:6" ht="46.5" customHeight="1" x14ac:dyDescent="0.15">
      <c r="A73" s="14">
        <f>MAX(A$11:A72)+1</f>
        <v>50</v>
      </c>
      <c r="B73" s="73" t="s">
        <v>71</v>
      </c>
      <c r="C73" s="74" t="s">
        <v>355</v>
      </c>
      <c r="D73" s="74"/>
      <c r="E73" s="15"/>
    </row>
    <row r="74" spans="1:6" s="32" customFormat="1" ht="36.75" customHeight="1" x14ac:dyDescent="0.15">
      <c r="A74" s="14">
        <f>MAX(A$11:A73)+1</f>
        <v>51</v>
      </c>
      <c r="B74" s="93" t="s">
        <v>72</v>
      </c>
      <c r="C74" s="94" t="s">
        <v>355</v>
      </c>
      <c r="D74" s="94"/>
      <c r="E74" s="31"/>
    </row>
    <row r="75" spans="1:6" s="32" customFormat="1" ht="36.75" customHeight="1" x14ac:dyDescent="0.15">
      <c r="A75" s="16">
        <f>MAX(A$11:A74)+1</f>
        <v>52</v>
      </c>
      <c r="B75" s="93" t="s">
        <v>73</v>
      </c>
      <c r="C75" s="94" t="s">
        <v>355</v>
      </c>
      <c r="D75" s="94"/>
      <c r="E75" s="31"/>
    </row>
    <row r="76" spans="1:6" s="35" customFormat="1" ht="36.75" customHeight="1" x14ac:dyDescent="0.15">
      <c r="A76" s="33">
        <f>MAX(A$11:A75)+1</f>
        <v>53</v>
      </c>
      <c r="B76" s="87" t="s">
        <v>74</v>
      </c>
      <c r="C76" s="95" t="s">
        <v>355</v>
      </c>
      <c r="D76" s="95"/>
      <c r="E76" s="34"/>
    </row>
    <row r="77" spans="1:6" s="5" customFormat="1" ht="12" customHeight="1" x14ac:dyDescent="0.15">
      <c r="A77" s="7"/>
      <c r="B77" s="67" t="s">
        <v>75</v>
      </c>
      <c r="C77" s="68"/>
      <c r="D77" s="68"/>
      <c r="E77" s="8"/>
      <c r="F77" s="66"/>
    </row>
    <row r="78" spans="1:6" s="32" customFormat="1" ht="36.75" customHeight="1" x14ac:dyDescent="0.15">
      <c r="A78" s="14">
        <f>MAX(A$11:A77)+1</f>
        <v>54</v>
      </c>
      <c r="B78" s="93" t="s">
        <v>76</v>
      </c>
      <c r="C78" s="94" t="s">
        <v>355</v>
      </c>
      <c r="D78" s="94"/>
      <c r="E78" s="31"/>
    </row>
    <row r="79" spans="1:6" s="32" customFormat="1" ht="36.75" customHeight="1" x14ac:dyDescent="0.15">
      <c r="A79" s="14">
        <f>MAX(A$11:A78)+1</f>
        <v>55</v>
      </c>
      <c r="B79" s="93" t="s">
        <v>77</v>
      </c>
      <c r="C79" s="94" t="s">
        <v>355</v>
      </c>
      <c r="D79" s="94"/>
      <c r="E79" s="31"/>
    </row>
    <row r="80" spans="1:6" s="32" customFormat="1" ht="36.75" customHeight="1" x14ac:dyDescent="0.15">
      <c r="A80" s="14">
        <f>MAX(A$11:A79)+1</f>
        <v>56</v>
      </c>
      <c r="B80" s="93" t="s">
        <v>78</v>
      </c>
      <c r="C80" s="94" t="s">
        <v>355</v>
      </c>
      <c r="D80" s="94"/>
      <c r="E80" s="31"/>
    </row>
    <row r="81" spans="1:6" s="5" customFormat="1" ht="36.75" customHeight="1" x14ac:dyDescent="0.15">
      <c r="A81" s="14">
        <f>MAX(A$11:A80)+1</f>
        <v>57</v>
      </c>
      <c r="B81" s="93" t="s">
        <v>79</v>
      </c>
      <c r="C81" s="94" t="s">
        <v>355</v>
      </c>
      <c r="D81" s="94"/>
      <c r="E81" s="31"/>
      <c r="F81" s="66"/>
    </row>
    <row r="82" spans="1:6" ht="36.75" customHeight="1" x14ac:dyDescent="0.15">
      <c r="A82" s="14">
        <f>MAX(A$11:A81)+1</f>
        <v>58</v>
      </c>
      <c r="B82" s="73" t="s">
        <v>80</v>
      </c>
      <c r="C82" s="74" t="s">
        <v>355</v>
      </c>
      <c r="D82" s="74"/>
      <c r="E82" s="15"/>
    </row>
    <row r="83" spans="1:6" s="36" customFormat="1" ht="36.75" customHeight="1" x14ac:dyDescent="0.15">
      <c r="A83" s="33">
        <f>MAX(A$11:A82)+1</f>
        <v>59</v>
      </c>
      <c r="B83" s="87" t="s">
        <v>81</v>
      </c>
      <c r="C83" s="95" t="s">
        <v>355</v>
      </c>
      <c r="D83" s="95"/>
      <c r="E83" s="34"/>
      <c r="F83" s="35"/>
    </row>
    <row r="84" spans="1:6" s="5" customFormat="1" ht="12" customHeight="1" x14ac:dyDescent="0.15">
      <c r="A84" s="7"/>
      <c r="B84" s="67" t="s">
        <v>82</v>
      </c>
      <c r="C84" s="68"/>
      <c r="D84" s="68"/>
      <c r="E84" s="8"/>
      <c r="F84" s="66"/>
    </row>
    <row r="85" spans="1:6" ht="36.75" customHeight="1" x14ac:dyDescent="0.15">
      <c r="A85" s="16">
        <f>MAX(A$11:A84)+1</f>
        <v>60</v>
      </c>
      <c r="B85" s="73" t="s">
        <v>83</v>
      </c>
      <c r="C85" s="74" t="s">
        <v>355</v>
      </c>
      <c r="D85" s="74"/>
      <c r="E85" s="15"/>
    </row>
    <row r="86" spans="1:6" ht="36.75" customHeight="1" x14ac:dyDescent="0.15">
      <c r="A86" s="14">
        <f>MAX(A$11:A85)+1</f>
        <v>61</v>
      </c>
      <c r="B86" s="73" t="s">
        <v>84</v>
      </c>
      <c r="C86" s="74" t="s">
        <v>355</v>
      </c>
      <c r="D86" s="74"/>
      <c r="E86" s="15"/>
    </row>
    <row r="87" spans="1:6" ht="36.75" customHeight="1" x14ac:dyDescent="0.15">
      <c r="A87" s="14">
        <f>MAX(A$11:A86)+1</f>
        <v>62</v>
      </c>
      <c r="B87" s="73" t="s">
        <v>85</v>
      </c>
      <c r="C87" s="74" t="s">
        <v>355</v>
      </c>
      <c r="D87" s="74"/>
      <c r="E87" s="15"/>
    </row>
    <row r="88" spans="1:6" s="5" customFormat="1" ht="12" customHeight="1" x14ac:dyDescent="0.15">
      <c r="A88" s="7"/>
      <c r="B88" s="67" t="s">
        <v>86</v>
      </c>
      <c r="C88" s="68"/>
      <c r="D88" s="68"/>
      <c r="E88" s="8"/>
      <c r="F88" s="66"/>
    </row>
    <row r="89" spans="1:6" ht="36.75" customHeight="1" x14ac:dyDescent="0.15">
      <c r="A89" s="14">
        <f>MAX(A$11:A88)+1</f>
        <v>63</v>
      </c>
      <c r="B89" s="73" t="s">
        <v>87</v>
      </c>
      <c r="C89" s="74" t="s">
        <v>355</v>
      </c>
      <c r="D89" s="74"/>
      <c r="E89" s="15"/>
    </row>
    <row r="90" spans="1:6" ht="36.75" customHeight="1" x14ac:dyDescent="0.15">
      <c r="A90" s="14">
        <f>MAX(A$11:A89)+1</f>
        <v>64</v>
      </c>
      <c r="B90" s="73" t="s">
        <v>88</v>
      </c>
      <c r="C90" s="74" t="s">
        <v>355</v>
      </c>
      <c r="D90" s="74"/>
      <c r="E90" s="15"/>
    </row>
    <row r="91" spans="1:6" ht="36.75" customHeight="1" x14ac:dyDescent="0.15">
      <c r="A91" s="14">
        <f>MAX(A$11:A90)+1</f>
        <v>65</v>
      </c>
      <c r="B91" s="73" t="s">
        <v>89</v>
      </c>
      <c r="C91" s="74" t="s">
        <v>355</v>
      </c>
      <c r="D91" s="74"/>
      <c r="E91" s="15"/>
    </row>
    <row r="92" spans="1:6" s="37" customFormat="1" ht="36.75" customHeight="1" x14ac:dyDescent="0.15">
      <c r="A92" s="14">
        <f>MAX(A$11:A91)+1</f>
        <v>66</v>
      </c>
      <c r="B92" s="93" t="s">
        <v>90</v>
      </c>
      <c r="C92" s="74" t="s">
        <v>355</v>
      </c>
      <c r="D92" s="94"/>
      <c r="E92" s="31"/>
      <c r="F92" s="41"/>
    </row>
    <row r="93" spans="1:6" s="37" customFormat="1" ht="36.75" customHeight="1" x14ac:dyDescent="0.15">
      <c r="A93" s="14">
        <f>MAX(A$11:A92)+1</f>
        <v>67</v>
      </c>
      <c r="B93" s="93" t="s">
        <v>91</v>
      </c>
      <c r="C93" s="74" t="s">
        <v>355</v>
      </c>
      <c r="D93" s="94"/>
      <c r="E93" s="31"/>
      <c r="F93" s="41"/>
    </row>
    <row r="94" spans="1:6" s="5" customFormat="1" ht="12" customHeight="1" x14ac:dyDescent="0.15">
      <c r="A94" s="7"/>
      <c r="B94" s="67" t="s">
        <v>92</v>
      </c>
      <c r="C94" s="68"/>
      <c r="D94" s="68"/>
      <c r="E94" s="8"/>
      <c r="F94" s="66"/>
    </row>
    <row r="95" spans="1:6" ht="36.75" customHeight="1" x14ac:dyDescent="0.15">
      <c r="A95" s="14">
        <f>MAX(A$11:A94)+1</f>
        <v>68</v>
      </c>
      <c r="B95" s="73" t="s">
        <v>93</v>
      </c>
      <c r="C95" s="74" t="s">
        <v>355</v>
      </c>
      <c r="D95" s="74"/>
      <c r="E95" s="15"/>
    </row>
    <row r="96" spans="1:6" ht="36.75" customHeight="1" x14ac:dyDescent="0.15">
      <c r="A96" s="14">
        <f>MAX(A$11:A95)+1</f>
        <v>69</v>
      </c>
      <c r="B96" s="73" t="s">
        <v>94</v>
      </c>
      <c r="C96" s="74"/>
      <c r="D96" s="74"/>
      <c r="E96" s="15"/>
    </row>
    <row r="97" spans="1:6" ht="36.75" customHeight="1" x14ac:dyDescent="0.15">
      <c r="A97" s="14">
        <f>MAX(A$11:A96)+1</f>
        <v>70</v>
      </c>
      <c r="B97" s="73" t="s">
        <v>95</v>
      </c>
      <c r="C97" s="74" t="s">
        <v>355</v>
      </c>
      <c r="D97" s="74"/>
      <c r="E97" s="15"/>
    </row>
    <row r="98" spans="1:6" s="5" customFormat="1" ht="12" customHeight="1" x14ac:dyDescent="0.15">
      <c r="A98" s="7"/>
      <c r="B98" s="67" t="s">
        <v>96</v>
      </c>
      <c r="C98" s="68"/>
      <c r="D98" s="68"/>
      <c r="E98" s="8"/>
      <c r="F98" s="66"/>
    </row>
    <row r="99" spans="1:6" ht="36.75" customHeight="1" x14ac:dyDescent="0.15">
      <c r="A99" s="14">
        <f>MAX(A$11:A98)+1</f>
        <v>71</v>
      </c>
      <c r="B99" s="73" t="s">
        <v>97</v>
      </c>
      <c r="C99" s="74" t="s">
        <v>355</v>
      </c>
      <c r="D99" s="74"/>
      <c r="E99" s="15"/>
    </row>
    <row r="100" spans="1:6" ht="36.75" customHeight="1" x14ac:dyDescent="0.15">
      <c r="A100" s="14">
        <f>MAX(A$11:A99)+1</f>
        <v>72</v>
      </c>
      <c r="B100" s="88" t="s">
        <v>98</v>
      </c>
      <c r="C100" s="74" t="s">
        <v>355</v>
      </c>
      <c r="D100" s="74"/>
      <c r="E100" s="26"/>
    </row>
    <row r="101" spans="1:6" s="5" customFormat="1" ht="36.75" customHeight="1" x14ac:dyDescent="0.15">
      <c r="A101" s="14">
        <f>MAX(A$11:A100)+1</f>
        <v>73</v>
      </c>
      <c r="B101" s="88" t="s">
        <v>99</v>
      </c>
      <c r="C101" s="74" t="s">
        <v>355</v>
      </c>
      <c r="D101" s="74"/>
      <c r="E101" s="26"/>
      <c r="F101" s="66"/>
    </row>
    <row r="102" spans="1:6" ht="36.75" customHeight="1" x14ac:dyDescent="0.15">
      <c r="A102" s="14">
        <f>MAX(A$11:A101)+1</f>
        <v>74</v>
      </c>
      <c r="B102" s="96" t="s">
        <v>0</v>
      </c>
      <c r="C102" s="74" t="s">
        <v>355</v>
      </c>
      <c r="D102" s="97"/>
      <c r="E102" s="38"/>
    </row>
    <row r="103" spans="1:6" ht="36.75" customHeight="1" x14ac:dyDescent="0.15">
      <c r="A103" s="14">
        <f>MAX(A$11:A102)+1</f>
        <v>75</v>
      </c>
      <c r="B103" s="73" t="s">
        <v>100</v>
      </c>
      <c r="C103" s="74" t="s">
        <v>355</v>
      </c>
      <c r="D103" s="74"/>
      <c r="E103" s="15"/>
    </row>
    <row r="104" spans="1:6" ht="36.75" customHeight="1" x14ac:dyDescent="0.15">
      <c r="A104" s="14">
        <f>MAX(A$11:A103)+1</f>
        <v>76</v>
      </c>
      <c r="B104" s="73" t="s">
        <v>101</v>
      </c>
      <c r="C104" s="74" t="s">
        <v>355</v>
      </c>
      <c r="D104" s="74"/>
      <c r="E104" s="15"/>
    </row>
    <row r="105" spans="1:6" ht="36.75" customHeight="1" x14ac:dyDescent="0.15">
      <c r="A105" s="14">
        <f>MAX(A$11:A104)+1</f>
        <v>77</v>
      </c>
      <c r="B105" s="73" t="s">
        <v>102</v>
      </c>
      <c r="C105" s="74" t="s">
        <v>355</v>
      </c>
      <c r="D105" s="74"/>
      <c r="E105" s="15"/>
    </row>
    <row r="106" spans="1:6" ht="36.75" customHeight="1" x14ac:dyDescent="0.15">
      <c r="A106" s="14">
        <f>MAX(A$11:A105)+1</f>
        <v>78</v>
      </c>
      <c r="B106" s="73" t="s">
        <v>103</v>
      </c>
      <c r="C106" s="74" t="s">
        <v>355</v>
      </c>
      <c r="D106" s="74"/>
      <c r="E106" s="15"/>
    </row>
    <row r="107" spans="1:6" ht="36.75" customHeight="1" x14ac:dyDescent="0.15">
      <c r="A107" s="14">
        <f>MAX(A$11:A106)+1</f>
        <v>79</v>
      </c>
      <c r="B107" s="73" t="s">
        <v>104</v>
      </c>
      <c r="C107" s="74" t="s">
        <v>355</v>
      </c>
      <c r="D107" s="74"/>
      <c r="E107" s="15"/>
    </row>
    <row r="108" spans="1:6" s="5" customFormat="1" ht="12" customHeight="1" x14ac:dyDescent="0.15">
      <c r="A108" s="7"/>
      <c r="B108" s="67" t="s">
        <v>105</v>
      </c>
      <c r="C108" s="68"/>
      <c r="D108" s="68"/>
      <c r="E108" s="8"/>
      <c r="F108" s="66"/>
    </row>
    <row r="109" spans="1:6" ht="36.75" customHeight="1" x14ac:dyDescent="0.15">
      <c r="A109" s="14">
        <f>MAX(A$11:A108)+1</f>
        <v>80</v>
      </c>
      <c r="B109" s="73" t="s">
        <v>106</v>
      </c>
      <c r="C109" s="74" t="s">
        <v>355</v>
      </c>
      <c r="D109" s="74"/>
      <c r="E109" s="15"/>
    </row>
    <row r="110" spans="1:6" ht="36.75" customHeight="1" x14ac:dyDescent="0.15">
      <c r="A110" s="14">
        <f>MAX(A$11:A109)+1</f>
        <v>81</v>
      </c>
      <c r="B110" s="73" t="s">
        <v>107</v>
      </c>
      <c r="C110" s="74" t="s">
        <v>355</v>
      </c>
      <c r="D110" s="74"/>
      <c r="E110" s="15"/>
    </row>
    <row r="111" spans="1:6" ht="36.75" customHeight="1" x14ac:dyDescent="0.15">
      <c r="A111" s="14">
        <f>MAX(A$11:A110)+1</f>
        <v>82</v>
      </c>
      <c r="B111" s="73" t="s">
        <v>108</v>
      </c>
      <c r="C111" s="74"/>
      <c r="D111" s="74"/>
      <c r="E111" s="15"/>
    </row>
    <row r="112" spans="1:6" ht="36.75" customHeight="1" x14ac:dyDescent="0.15">
      <c r="A112" s="14">
        <f>MAX(A$11:A111)+1</f>
        <v>83</v>
      </c>
      <c r="B112" s="73" t="s">
        <v>109</v>
      </c>
      <c r="C112" s="74" t="s">
        <v>355</v>
      </c>
      <c r="D112" s="74"/>
      <c r="E112" s="15"/>
    </row>
    <row r="113" spans="1:6" ht="36.75" customHeight="1" x14ac:dyDescent="0.15">
      <c r="A113" s="14">
        <f>MAX(A$11:A112)+1</f>
        <v>84</v>
      </c>
      <c r="B113" s="73" t="s">
        <v>110</v>
      </c>
      <c r="C113" s="74" t="s">
        <v>355</v>
      </c>
      <c r="D113" s="74"/>
      <c r="E113" s="15"/>
    </row>
    <row r="114" spans="1:6" ht="12" customHeight="1" x14ac:dyDescent="0.15">
      <c r="A114" s="7"/>
      <c r="B114" s="67" t="s">
        <v>111</v>
      </c>
      <c r="C114" s="68"/>
      <c r="D114" s="68"/>
      <c r="E114" s="8"/>
    </row>
    <row r="115" spans="1:6" ht="36.75" customHeight="1" x14ac:dyDescent="0.15">
      <c r="A115" s="43">
        <f>MAX(A$11:A114)+1</f>
        <v>85</v>
      </c>
      <c r="B115" s="98" t="s">
        <v>112</v>
      </c>
      <c r="C115" s="99" t="s">
        <v>355</v>
      </c>
      <c r="D115" s="99"/>
      <c r="E115" s="39"/>
    </row>
    <row r="116" spans="1:6" ht="36.75" customHeight="1" x14ac:dyDescent="0.15">
      <c r="A116" s="14">
        <f>MAX(A$11:A115)+1</f>
        <v>86</v>
      </c>
      <c r="B116" s="73" t="s">
        <v>113</v>
      </c>
      <c r="C116" s="74" t="s">
        <v>355</v>
      </c>
      <c r="D116" s="74"/>
      <c r="E116" s="15"/>
    </row>
    <row r="117" spans="1:6" ht="36.75" customHeight="1" x14ac:dyDescent="0.15">
      <c r="A117" s="14">
        <f>MAX(A$11:A116)+1</f>
        <v>87</v>
      </c>
      <c r="B117" s="73" t="s">
        <v>114</v>
      </c>
      <c r="C117" s="74" t="s">
        <v>355</v>
      </c>
      <c r="D117" s="74"/>
      <c r="E117" s="15"/>
    </row>
    <row r="118" spans="1:6" ht="36.75" customHeight="1" x14ac:dyDescent="0.15">
      <c r="A118" s="14">
        <f>MAX(A$11:A117)+1</f>
        <v>88</v>
      </c>
      <c r="B118" s="88" t="s">
        <v>115</v>
      </c>
      <c r="C118" s="74" t="s">
        <v>355</v>
      </c>
      <c r="D118" s="74"/>
      <c r="E118" s="26"/>
    </row>
    <row r="119" spans="1:6" ht="36.75" customHeight="1" x14ac:dyDescent="0.15">
      <c r="A119" s="14">
        <f>MAX(A$11:A118)+1</f>
        <v>89</v>
      </c>
      <c r="B119" s="73" t="s">
        <v>116</v>
      </c>
      <c r="C119" s="74" t="s">
        <v>355</v>
      </c>
      <c r="D119" s="74"/>
      <c r="E119" s="15"/>
    </row>
    <row r="120" spans="1:6" ht="36.75" customHeight="1" x14ac:dyDescent="0.15">
      <c r="A120" s="14">
        <f>MAX(A$11:A119)+1</f>
        <v>90</v>
      </c>
      <c r="B120" s="73" t="s">
        <v>117</v>
      </c>
      <c r="C120" s="74" t="s">
        <v>355</v>
      </c>
      <c r="D120" s="74"/>
      <c r="E120" s="15"/>
    </row>
    <row r="121" spans="1:6" ht="36.75" customHeight="1" x14ac:dyDescent="0.15">
      <c r="A121" s="14">
        <f>MAX(A$11:A120)+1</f>
        <v>91</v>
      </c>
      <c r="B121" s="73" t="s">
        <v>118</v>
      </c>
      <c r="C121" s="74" t="s">
        <v>355</v>
      </c>
      <c r="D121" s="74"/>
      <c r="E121" s="15"/>
    </row>
    <row r="122" spans="1:6" ht="36.75" customHeight="1" x14ac:dyDescent="0.15">
      <c r="A122" s="14">
        <f>MAX(A$11:A121)+1</f>
        <v>92</v>
      </c>
      <c r="B122" s="87" t="s">
        <v>356</v>
      </c>
      <c r="C122" s="74" t="s">
        <v>355</v>
      </c>
      <c r="D122" s="74"/>
      <c r="E122" s="15"/>
    </row>
    <row r="123" spans="1:6" ht="36.75" customHeight="1" x14ac:dyDescent="0.15">
      <c r="A123" s="14">
        <f>MAX(A$11:A122)+1</f>
        <v>93</v>
      </c>
      <c r="B123" s="73" t="s">
        <v>119</v>
      </c>
      <c r="C123" s="74" t="s">
        <v>355</v>
      </c>
      <c r="D123" s="74"/>
      <c r="E123" s="15"/>
    </row>
    <row r="124" spans="1:6" ht="36.75" customHeight="1" x14ac:dyDescent="0.15">
      <c r="A124" s="14">
        <f>MAX(A$11:A123)+1</f>
        <v>94</v>
      </c>
      <c r="B124" s="73" t="s">
        <v>120</v>
      </c>
      <c r="C124" s="74" t="s">
        <v>355</v>
      </c>
      <c r="D124" s="74"/>
      <c r="E124" s="15"/>
    </row>
    <row r="125" spans="1:6" ht="36.75" customHeight="1" x14ac:dyDescent="0.15">
      <c r="A125" s="14">
        <f>MAX(A$11:A124)+1</f>
        <v>95</v>
      </c>
      <c r="B125" s="73" t="s">
        <v>121</v>
      </c>
      <c r="C125" s="74" t="s">
        <v>355</v>
      </c>
      <c r="D125" s="74"/>
      <c r="E125" s="15"/>
    </row>
    <row r="126" spans="1:6" ht="36.75" customHeight="1" x14ac:dyDescent="0.15">
      <c r="A126" s="14">
        <f>MAX(A$11:A125)+1</f>
        <v>96</v>
      </c>
      <c r="B126" s="73" t="s">
        <v>122</v>
      </c>
      <c r="C126" s="74"/>
      <c r="D126" s="74"/>
      <c r="E126" s="15"/>
    </row>
    <row r="127" spans="1:6" ht="36.75" customHeight="1" x14ac:dyDescent="0.15">
      <c r="A127" s="14">
        <f>MAX(A$11:A126)+1</f>
        <v>97</v>
      </c>
      <c r="B127" s="73" t="s">
        <v>123</v>
      </c>
      <c r="C127" s="74" t="s">
        <v>355</v>
      </c>
      <c r="D127" s="74"/>
      <c r="E127" s="15"/>
    </row>
    <row r="128" spans="1:6" s="36" customFormat="1" ht="36.75" customHeight="1" x14ac:dyDescent="0.15">
      <c r="A128" s="33">
        <f>MAX(A$11:A127)+1</f>
        <v>98</v>
      </c>
      <c r="B128" s="87" t="s">
        <v>124</v>
      </c>
      <c r="C128" s="95" t="s">
        <v>355</v>
      </c>
      <c r="D128" s="95"/>
      <c r="E128" s="34"/>
      <c r="F128" s="35"/>
    </row>
    <row r="129" spans="1:6" s="36" customFormat="1" ht="36.75" customHeight="1" x14ac:dyDescent="0.15">
      <c r="A129" s="33">
        <f>MAX(A$11:A128)+1</f>
        <v>99</v>
      </c>
      <c r="B129" s="87" t="s">
        <v>125</v>
      </c>
      <c r="C129" s="95" t="s">
        <v>355</v>
      </c>
      <c r="D129" s="95"/>
      <c r="E129" s="34"/>
      <c r="F129" s="35"/>
    </row>
    <row r="130" spans="1:6" s="36" customFormat="1" ht="36.75" customHeight="1" x14ac:dyDescent="0.15">
      <c r="A130" s="33">
        <f>MAX(A$11:A129)+1</f>
        <v>100</v>
      </c>
      <c r="B130" s="87" t="s">
        <v>126</v>
      </c>
      <c r="C130" s="95" t="s">
        <v>355</v>
      </c>
      <c r="D130" s="95"/>
      <c r="E130" s="34"/>
      <c r="F130" s="35"/>
    </row>
    <row r="131" spans="1:6" s="36" customFormat="1" ht="36.75" customHeight="1" x14ac:dyDescent="0.15">
      <c r="A131" s="33">
        <f>MAX(A$11:A130)+1</f>
        <v>101</v>
      </c>
      <c r="B131" s="87" t="s">
        <v>127</v>
      </c>
      <c r="C131" s="95" t="s">
        <v>355</v>
      </c>
      <c r="D131" s="95"/>
      <c r="E131" s="34"/>
      <c r="F131" s="35"/>
    </row>
    <row r="132" spans="1:6" ht="36.75" customHeight="1" x14ac:dyDescent="0.15">
      <c r="A132" s="14">
        <f>MAX(A$11:A131)+1</f>
        <v>102</v>
      </c>
      <c r="B132" s="73" t="s">
        <v>128</v>
      </c>
      <c r="C132" s="74"/>
      <c r="D132" s="74"/>
      <c r="E132" s="15"/>
    </row>
    <row r="133" spans="1:6" ht="36.75" customHeight="1" x14ac:dyDescent="0.15">
      <c r="A133" s="14">
        <f>MAX(A$11:A132)+1</f>
        <v>103</v>
      </c>
      <c r="B133" s="73" t="s">
        <v>129</v>
      </c>
      <c r="C133" s="74" t="s">
        <v>355</v>
      </c>
      <c r="D133" s="74"/>
      <c r="E133" s="15"/>
    </row>
    <row r="134" spans="1:6" ht="36.75" customHeight="1" x14ac:dyDescent="0.15">
      <c r="A134" s="14">
        <f>MAX(A$11:A133)+1</f>
        <v>104</v>
      </c>
      <c r="B134" s="73" t="s">
        <v>130</v>
      </c>
      <c r="C134" s="74" t="s">
        <v>355</v>
      </c>
      <c r="D134" s="74"/>
      <c r="E134" s="15"/>
    </row>
    <row r="135" spans="1:6" ht="36.75" customHeight="1" x14ac:dyDescent="0.15">
      <c r="A135" s="40">
        <f>MAX(A$11:A134)+1</f>
        <v>105</v>
      </c>
      <c r="B135" s="73" t="s">
        <v>131</v>
      </c>
      <c r="C135" s="74" t="s">
        <v>355</v>
      </c>
      <c r="D135" s="74"/>
      <c r="E135" s="15"/>
    </row>
    <row r="136" spans="1:6" ht="12" customHeight="1" x14ac:dyDescent="0.15">
      <c r="A136" s="7"/>
      <c r="B136" s="67" t="s">
        <v>132</v>
      </c>
      <c r="C136" s="68"/>
      <c r="D136" s="68"/>
      <c r="E136" s="8"/>
    </row>
    <row r="137" spans="1:6" ht="36.75" customHeight="1" x14ac:dyDescent="0.15">
      <c r="A137" s="14">
        <f>MAX(A$11:A136)+1</f>
        <v>106</v>
      </c>
      <c r="B137" s="73" t="s">
        <v>133</v>
      </c>
      <c r="C137" s="74" t="s">
        <v>355</v>
      </c>
      <c r="D137" s="74"/>
      <c r="E137" s="15"/>
    </row>
    <row r="138" spans="1:6" ht="36.75" customHeight="1" x14ac:dyDescent="0.15">
      <c r="A138" s="14">
        <f>MAX(A$11:A137)+1</f>
        <v>107</v>
      </c>
      <c r="B138" s="73" t="s">
        <v>134</v>
      </c>
      <c r="C138" s="74" t="s">
        <v>355</v>
      </c>
      <c r="D138" s="74"/>
      <c r="E138" s="15"/>
    </row>
    <row r="139" spans="1:6" ht="36.75" customHeight="1" x14ac:dyDescent="0.15">
      <c r="A139" s="14">
        <f>MAX(A$11:A138)+1</f>
        <v>108</v>
      </c>
      <c r="B139" s="73" t="s">
        <v>135</v>
      </c>
      <c r="C139" s="74"/>
      <c r="D139" s="74"/>
      <c r="E139" s="15"/>
    </row>
    <row r="140" spans="1:6" ht="46.5" customHeight="1" x14ac:dyDescent="0.15">
      <c r="A140" s="14">
        <f>MAX(A$11:A139)+1</f>
        <v>109</v>
      </c>
      <c r="B140" s="93" t="s">
        <v>136</v>
      </c>
      <c r="C140" s="94" t="s">
        <v>355</v>
      </c>
      <c r="D140" s="94"/>
      <c r="E140" s="31"/>
    </row>
    <row r="141" spans="1:6" s="36" customFormat="1" ht="36.75" customHeight="1" x14ac:dyDescent="0.15">
      <c r="A141" s="33">
        <f>MAX(A$11:A140)+1</f>
        <v>110</v>
      </c>
      <c r="B141" s="87" t="s">
        <v>137</v>
      </c>
      <c r="C141" s="95" t="s">
        <v>355</v>
      </c>
      <c r="D141" s="95"/>
      <c r="E141" s="34"/>
      <c r="F141" s="35"/>
    </row>
    <row r="142" spans="1:6" ht="12" customHeight="1" x14ac:dyDescent="0.15">
      <c r="A142" s="7"/>
      <c r="B142" s="67" t="s">
        <v>138</v>
      </c>
      <c r="C142" s="68"/>
      <c r="D142" s="68"/>
      <c r="E142" s="8"/>
    </row>
    <row r="143" spans="1:6" ht="36.75" customHeight="1" x14ac:dyDescent="0.15">
      <c r="A143" s="16">
        <f>MAX(A$11:A142)+1</f>
        <v>111</v>
      </c>
      <c r="B143" s="93" t="s">
        <v>139</v>
      </c>
      <c r="C143" s="94" t="s">
        <v>355</v>
      </c>
      <c r="D143" s="94"/>
      <c r="E143" s="31"/>
    </row>
    <row r="144" spans="1:6" s="32" customFormat="1" ht="36.75" customHeight="1" x14ac:dyDescent="0.15">
      <c r="A144" s="16">
        <f>MAX(A$11:A143)+1</f>
        <v>112</v>
      </c>
      <c r="B144" s="73" t="s">
        <v>140</v>
      </c>
      <c r="C144" s="74" t="s">
        <v>355</v>
      </c>
      <c r="D144" s="74"/>
      <c r="E144" s="15"/>
    </row>
    <row r="145" spans="1:5" s="32" customFormat="1" ht="36.75" customHeight="1" x14ac:dyDescent="0.15">
      <c r="A145" s="16">
        <f>MAX(A$11:A144)+1</f>
        <v>113</v>
      </c>
      <c r="B145" s="96" t="s">
        <v>141</v>
      </c>
      <c r="C145" s="74" t="s">
        <v>355</v>
      </c>
      <c r="D145" s="97"/>
      <c r="E145" s="38"/>
    </row>
    <row r="146" spans="1:5" s="32" customFormat="1" ht="36.75" customHeight="1" x14ac:dyDescent="0.15">
      <c r="A146" s="16">
        <f>MAX(A$11:A145)+1</f>
        <v>114</v>
      </c>
      <c r="B146" s="73" t="s">
        <v>142</v>
      </c>
      <c r="C146" s="74" t="s">
        <v>355</v>
      </c>
      <c r="D146" s="74"/>
      <c r="E146" s="15"/>
    </row>
    <row r="147" spans="1:5" ht="12" customHeight="1" x14ac:dyDescent="0.15">
      <c r="A147" s="7"/>
      <c r="B147" s="67" t="s">
        <v>143</v>
      </c>
      <c r="C147" s="68"/>
      <c r="D147" s="68"/>
      <c r="E147" s="8"/>
    </row>
    <row r="148" spans="1:5" s="32" customFormat="1" ht="37.5" customHeight="1" x14ac:dyDescent="0.15">
      <c r="A148" s="14">
        <f>MAX(A$11:A147)+1</f>
        <v>115</v>
      </c>
      <c r="B148" s="73" t="s">
        <v>144</v>
      </c>
      <c r="C148" s="74" t="s">
        <v>355</v>
      </c>
      <c r="D148" s="74"/>
      <c r="E148" s="15"/>
    </row>
    <row r="149" spans="1:5" s="32" customFormat="1" ht="37.5" customHeight="1" x14ac:dyDescent="0.15">
      <c r="A149" s="14">
        <f>MAX(A$11:A148)+1</f>
        <v>116</v>
      </c>
      <c r="B149" s="73" t="s">
        <v>145</v>
      </c>
      <c r="C149" s="74" t="s">
        <v>355</v>
      </c>
      <c r="D149" s="74"/>
      <c r="E149" s="15"/>
    </row>
    <row r="150" spans="1:5" s="32" customFormat="1" ht="37.5" customHeight="1" x14ac:dyDescent="0.15">
      <c r="A150" s="14">
        <f>MAX(A$11:A149)+1</f>
        <v>117</v>
      </c>
      <c r="B150" s="73" t="s">
        <v>146</v>
      </c>
      <c r="C150" s="74" t="s">
        <v>355</v>
      </c>
      <c r="D150" s="74"/>
      <c r="E150" s="15"/>
    </row>
    <row r="151" spans="1:5" s="32" customFormat="1" ht="37.5" customHeight="1" x14ac:dyDescent="0.15">
      <c r="A151" s="14">
        <f>MAX(A$11:A150)+1</f>
        <v>118</v>
      </c>
      <c r="B151" s="73" t="s">
        <v>147</v>
      </c>
      <c r="C151" s="74" t="s">
        <v>355</v>
      </c>
      <c r="D151" s="74"/>
      <c r="E151" s="15"/>
    </row>
    <row r="152" spans="1:5" s="32" customFormat="1" ht="37.5" customHeight="1" x14ac:dyDescent="0.15">
      <c r="A152" s="14">
        <f>MAX(A$11:A151)+1</f>
        <v>119</v>
      </c>
      <c r="B152" s="73" t="s">
        <v>148</v>
      </c>
      <c r="C152" s="74" t="s">
        <v>355</v>
      </c>
      <c r="D152" s="74"/>
      <c r="E152" s="15"/>
    </row>
    <row r="153" spans="1:5" s="32" customFormat="1" ht="37.5" customHeight="1" x14ac:dyDescent="0.15">
      <c r="A153" s="14">
        <f>MAX(A$11:A152)+1</f>
        <v>120</v>
      </c>
      <c r="B153" s="73" t="s">
        <v>149</v>
      </c>
      <c r="C153" s="74" t="s">
        <v>355</v>
      </c>
      <c r="D153" s="74"/>
      <c r="E153" s="15"/>
    </row>
    <row r="154" spans="1:5" s="32" customFormat="1" ht="37.5" customHeight="1" x14ac:dyDescent="0.15">
      <c r="A154" s="14">
        <f>MAX(A$11:A153)+1</f>
        <v>121</v>
      </c>
      <c r="B154" s="73" t="s">
        <v>150</v>
      </c>
      <c r="C154" s="74" t="s">
        <v>355</v>
      </c>
      <c r="D154" s="74"/>
      <c r="E154" s="15"/>
    </row>
    <row r="155" spans="1:5" s="32" customFormat="1" ht="37.5" customHeight="1" x14ac:dyDescent="0.15">
      <c r="A155" s="14">
        <f>MAX(A$11:A154)+1</f>
        <v>122</v>
      </c>
      <c r="B155" s="73" t="s">
        <v>151</v>
      </c>
      <c r="C155" s="74" t="s">
        <v>355</v>
      </c>
      <c r="D155" s="74"/>
      <c r="E155" s="15"/>
    </row>
    <row r="156" spans="1:5" s="32" customFormat="1" ht="37.5" customHeight="1" x14ac:dyDescent="0.15">
      <c r="A156" s="14">
        <f>MAX(A$11:A155)+1</f>
        <v>123</v>
      </c>
      <c r="B156" s="73" t="s">
        <v>152</v>
      </c>
      <c r="C156" s="74" t="s">
        <v>355</v>
      </c>
      <c r="D156" s="74"/>
      <c r="E156" s="15"/>
    </row>
    <row r="157" spans="1:5" s="32" customFormat="1" ht="37.5" customHeight="1" x14ac:dyDescent="0.15">
      <c r="A157" s="14">
        <f>MAX(A$11:A156)+1</f>
        <v>124</v>
      </c>
      <c r="B157" s="73" t="s">
        <v>153</v>
      </c>
      <c r="C157" s="74" t="s">
        <v>355</v>
      </c>
      <c r="D157" s="74"/>
      <c r="E157" s="15"/>
    </row>
    <row r="158" spans="1:5" s="32" customFormat="1" ht="60.75" customHeight="1" x14ac:dyDescent="0.15">
      <c r="A158" s="14">
        <f>MAX(A$11:A157)+1</f>
        <v>125</v>
      </c>
      <c r="B158" s="73" t="s">
        <v>154</v>
      </c>
      <c r="C158" s="74"/>
      <c r="D158" s="74"/>
      <c r="E158" s="15"/>
    </row>
    <row r="159" spans="1:5" s="32" customFormat="1" ht="46.5" customHeight="1" x14ac:dyDescent="0.15">
      <c r="A159" s="14">
        <f>MAX(A$11:A158)+1</f>
        <v>126</v>
      </c>
      <c r="B159" s="73" t="s">
        <v>155</v>
      </c>
      <c r="C159" s="74" t="s">
        <v>355</v>
      </c>
      <c r="D159" s="74"/>
      <c r="E159" s="15"/>
    </row>
    <row r="160" spans="1:5" s="32" customFormat="1" ht="36.75" customHeight="1" x14ac:dyDescent="0.15">
      <c r="A160" s="14">
        <f>MAX(A$11:A159)+1</f>
        <v>127</v>
      </c>
      <c r="B160" s="73" t="s">
        <v>156</v>
      </c>
      <c r="C160" s="74" t="s">
        <v>355</v>
      </c>
      <c r="D160" s="74"/>
      <c r="E160" s="15"/>
    </row>
    <row r="161" spans="1:5" s="32" customFormat="1" ht="36.75" customHeight="1" x14ac:dyDescent="0.15">
      <c r="A161" s="14">
        <f>MAX(A$11:A160)+1</f>
        <v>128</v>
      </c>
      <c r="B161" s="73" t="s">
        <v>157</v>
      </c>
      <c r="C161" s="74" t="s">
        <v>355</v>
      </c>
      <c r="D161" s="74"/>
      <c r="E161" s="15"/>
    </row>
    <row r="162" spans="1:5" s="32" customFormat="1" ht="36.75" customHeight="1" x14ac:dyDescent="0.15">
      <c r="A162" s="14">
        <f>MAX(A$11:A161)+1</f>
        <v>129</v>
      </c>
      <c r="B162" s="73" t="s">
        <v>158</v>
      </c>
      <c r="C162" s="74"/>
      <c r="D162" s="74"/>
      <c r="E162" s="15"/>
    </row>
    <row r="163" spans="1:5" s="35" customFormat="1" ht="36.75" customHeight="1" x14ac:dyDescent="0.15">
      <c r="A163" s="33">
        <f>MAX(A$11:A162)+1</f>
        <v>130</v>
      </c>
      <c r="B163" s="87" t="s">
        <v>159</v>
      </c>
      <c r="C163" s="95" t="s">
        <v>355</v>
      </c>
      <c r="D163" s="95"/>
      <c r="E163" s="34"/>
    </row>
    <row r="164" spans="1:5" s="35" customFormat="1" ht="36.75" customHeight="1" x14ac:dyDescent="0.15">
      <c r="A164" s="33">
        <f>MAX(A$11:A163)+1</f>
        <v>131</v>
      </c>
      <c r="B164" s="87" t="s">
        <v>160</v>
      </c>
      <c r="C164" s="95" t="s">
        <v>355</v>
      </c>
      <c r="D164" s="95"/>
      <c r="E164" s="34"/>
    </row>
    <row r="165" spans="1:5" s="32" customFormat="1" ht="36.75" customHeight="1" x14ac:dyDescent="0.15">
      <c r="A165" s="14">
        <f>MAX(A$11:A164)+1</f>
        <v>132</v>
      </c>
      <c r="B165" s="100" t="s">
        <v>161</v>
      </c>
      <c r="C165" s="101" t="s">
        <v>355</v>
      </c>
      <c r="D165" s="101"/>
      <c r="E165" s="42"/>
    </row>
    <row r="166" spans="1:5" ht="12" customHeight="1" x14ac:dyDescent="0.15">
      <c r="A166" s="7"/>
      <c r="B166" s="67" t="s">
        <v>162</v>
      </c>
      <c r="C166" s="68"/>
      <c r="D166" s="68"/>
      <c r="E166" s="8"/>
    </row>
    <row r="167" spans="1:5" s="32" customFormat="1" ht="46.5" customHeight="1" x14ac:dyDescent="0.15">
      <c r="A167" s="43">
        <f>MAX(A$11:A166)+1</f>
        <v>133</v>
      </c>
      <c r="B167" s="98" t="s">
        <v>163</v>
      </c>
      <c r="C167" s="99" t="s">
        <v>355</v>
      </c>
      <c r="D167" s="99"/>
      <c r="E167" s="39"/>
    </row>
    <row r="168" spans="1:5" s="32" customFormat="1" ht="36.75" customHeight="1" x14ac:dyDescent="0.15">
      <c r="A168" s="14">
        <f>MAX(A$11:A167)+1</f>
        <v>134</v>
      </c>
      <c r="B168" s="88" t="s">
        <v>164</v>
      </c>
      <c r="C168" s="74" t="s">
        <v>355</v>
      </c>
      <c r="D168" s="74"/>
      <c r="E168" s="26"/>
    </row>
    <row r="169" spans="1:5" s="35" customFormat="1" ht="36.75" customHeight="1" x14ac:dyDescent="0.15">
      <c r="A169" s="33">
        <f>MAX(A$11:A168)+1</f>
        <v>135</v>
      </c>
      <c r="B169" s="87" t="s">
        <v>165</v>
      </c>
      <c r="C169" s="95" t="s">
        <v>355</v>
      </c>
      <c r="D169" s="95"/>
      <c r="E169" s="34"/>
    </row>
    <row r="170" spans="1:5" s="35" customFormat="1" ht="36.75" customHeight="1" x14ac:dyDescent="0.15">
      <c r="A170" s="33">
        <f>MAX(A$11:A169)+1</f>
        <v>136</v>
      </c>
      <c r="B170" s="87" t="s">
        <v>166</v>
      </c>
      <c r="C170" s="95" t="s">
        <v>355</v>
      </c>
      <c r="D170" s="95"/>
      <c r="E170" s="34"/>
    </row>
    <row r="171" spans="1:5" s="32" customFormat="1" ht="46.5" customHeight="1" x14ac:dyDescent="0.15">
      <c r="A171" s="14">
        <f>MAX(A$11:A170)+1</f>
        <v>137</v>
      </c>
      <c r="B171" s="73" t="s">
        <v>167</v>
      </c>
      <c r="C171" s="74"/>
      <c r="D171" s="74"/>
      <c r="E171" s="15"/>
    </row>
    <row r="172" spans="1:5" s="32" customFormat="1" ht="36.75" customHeight="1" x14ac:dyDescent="0.15">
      <c r="A172" s="14">
        <f>MAX(A$11:A171)+1</f>
        <v>138</v>
      </c>
      <c r="B172" s="73" t="s">
        <v>168</v>
      </c>
      <c r="C172" s="74"/>
      <c r="D172" s="74"/>
      <c r="E172" s="15"/>
    </row>
    <row r="173" spans="1:5" s="32" customFormat="1" ht="60.75" customHeight="1" x14ac:dyDescent="0.15">
      <c r="A173" s="14">
        <f>MAX(A$11:A172)+1</f>
        <v>139</v>
      </c>
      <c r="B173" s="73" t="s">
        <v>169</v>
      </c>
      <c r="C173" s="74"/>
      <c r="D173" s="74"/>
      <c r="E173" s="15"/>
    </row>
    <row r="174" spans="1:5" s="32" customFormat="1" ht="36.75" customHeight="1" x14ac:dyDescent="0.15">
      <c r="A174" s="14">
        <f>MAX(A$11:A173)+1</f>
        <v>140</v>
      </c>
      <c r="B174" s="73" t="s">
        <v>170</v>
      </c>
      <c r="C174" s="74"/>
      <c r="D174" s="74"/>
      <c r="E174" s="15"/>
    </row>
    <row r="175" spans="1:5" s="32" customFormat="1" ht="36.75" customHeight="1" x14ac:dyDescent="0.15">
      <c r="A175" s="14">
        <f>MAX(A$11:A174)+1</f>
        <v>141</v>
      </c>
      <c r="B175" s="73" t="s">
        <v>171</v>
      </c>
      <c r="C175" s="74"/>
      <c r="D175" s="74"/>
      <c r="E175" s="15"/>
    </row>
    <row r="176" spans="1:5" s="35" customFormat="1" ht="36.75" customHeight="1" x14ac:dyDescent="0.15">
      <c r="A176" s="33">
        <f>MAX(A$11:A175)+1</f>
        <v>142</v>
      </c>
      <c r="B176" s="87" t="s">
        <v>172</v>
      </c>
      <c r="C176" s="95" t="s">
        <v>355</v>
      </c>
      <c r="D176" s="95"/>
      <c r="E176" s="34"/>
    </row>
    <row r="177" spans="1:5" s="35" customFormat="1" ht="36.75" customHeight="1" x14ac:dyDescent="0.15">
      <c r="A177" s="33">
        <f>MAX(A$11:A176)+1</f>
        <v>143</v>
      </c>
      <c r="B177" s="87" t="s">
        <v>173</v>
      </c>
      <c r="C177" s="95" t="s">
        <v>355</v>
      </c>
      <c r="D177" s="95"/>
      <c r="E177" s="34"/>
    </row>
    <row r="178" spans="1:5" s="32" customFormat="1" ht="144" customHeight="1" x14ac:dyDescent="0.15">
      <c r="A178" s="14">
        <f>MAX(A$11:A177)+1</f>
        <v>144</v>
      </c>
      <c r="B178" s="73" t="s">
        <v>546</v>
      </c>
      <c r="C178" s="74" t="s">
        <v>355</v>
      </c>
      <c r="D178" s="74"/>
      <c r="E178" s="15"/>
    </row>
    <row r="179" spans="1:5" s="32" customFormat="1" ht="36.75" customHeight="1" x14ac:dyDescent="0.15">
      <c r="A179" s="14">
        <f>MAX(A$11:A178)+1</f>
        <v>145</v>
      </c>
      <c r="B179" s="73" t="s">
        <v>174</v>
      </c>
      <c r="C179" s="74" t="s">
        <v>355</v>
      </c>
      <c r="D179" s="74"/>
      <c r="E179" s="15"/>
    </row>
    <row r="180" spans="1:5" s="32" customFormat="1" ht="36.75" customHeight="1" x14ac:dyDescent="0.15">
      <c r="A180" s="14">
        <f>MAX(A$11:A179)+1</f>
        <v>146</v>
      </c>
      <c r="B180" s="73" t="s">
        <v>175</v>
      </c>
      <c r="C180" s="74" t="s">
        <v>355</v>
      </c>
      <c r="D180" s="74"/>
      <c r="E180" s="15"/>
    </row>
    <row r="181" spans="1:5" s="32" customFormat="1" ht="36.75" customHeight="1" x14ac:dyDescent="0.15">
      <c r="A181" s="14">
        <f>MAX(A$11:A180)+1</f>
        <v>147</v>
      </c>
      <c r="B181" s="73" t="s">
        <v>176</v>
      </c>
      <c r="C181" s="74" t="s">
        <v>355</v>
      </c>
      <c r="D181" s="74"/>
      <c r="E181" s="15"/>
    </row>
    <row r="182" spans="1:5" s="32" customFormat="1" ht="36.75" customHeight="1" x14ac:dyDescent="0.15">
      <c r="A182" s="14">
        <f>MAX(A$11:A181)+1</f>
        <v>148</v>
      </c>
      <c r="B182" s="73" t="s">
        <v>177</v>
      </c>
      <c r="C182" s="74" t="s">
        <v>355</v>
      </c>
      <c r="D182" s="74"/>
      <c r="E182" s="15"/>
    </row>
    <row r="183" spans="1:5" s="32" customFormat="1" ht="36.75" customHeight="1" x14ac:dyDescent="0.15">
      <c r="A183" s="14">
        <f>MAX(A$11:A182)+1</f>
        <v>149</v>
      </c>
      <c r="B183" s="73" t="s">
        <v>178</v>
      </c>
      <c r="C183" s="74" t="s">
        <v>355</v>
      </c>
      <c r="D183" s="74"/>
      <c r="E183" s="15"/>
    </row>
    <row r="184" spans="1:5" s="32" customFormat="1" ht="36.75" customHeight="1" x14ac:dyDescent="0.15">
      <c r="A184" s="14">
        <f>MAX(A$11:A183)+1</f>
        <v>150</v>
      </c>
      <c r="B184" s="73" t="s">
        <v>179</v>
      </c>
      <c r="C184" s="74" t="s">
        <v>355</v>
      </c>
      <c r="D184" s="74"/>
      <c r="E184" s="15"/>
    </row>
    <row r="185" spans="1:5" s="32" customFormat="1" ht="46.5" customHeight="1" x14ac:dyDescent="0.15">
      <c r="A185" s="14">
        <f>MAX(A$11:A184)+1</f>
        <v>151</v>
      </c>
      <c r="B185" s="73" t="s">
        <v>180</v>
      </c>
      <c r="C185" s="74" t="s">
        <v>355</v>
      </c>
      <c r="D185" s="74"/>
      <c r="E185" s="15"/>
    </row>
    <row r="186" spans="1:5" s="32" customFormat="1" ht="36.75" customHeight="1" x14ac:dyDescent="0.15">
      <c r="A186" s="44">
        <f>MAX(A$11:A185)+1</f>
        <v>152</v>
      </c>
      <c r="B186" s="102" t="s">
        <v>181</v>
      </c>
      <c r="C186" s="103"/>
      <c r="D186" s="103"/>
      <c r="E186" s="45"/>
    </row>
    <row r="187" spans="1:5" s="35" customFormat="1" ht="36.75" customHeight="1" x14ac:dyDescent="0.15">
      <c r="A187" s="46">
        <f>MAX(A$11:A186)+1</f>
        <v>153</v>
      </c>
      <c r="B187" s="104" t="s">
        <v>182</v>
      </c>
      <c r="C187" s="105" t="s">
        <v>355</v>
      </c>
      <c r="D187" s="105"/>
      <c r="E187" s="47"/>
    </row>
    <row r="188" spans="1:5" s="32" customFormat="1" ht="36.75" customHeight="1" x14ac:dyDescent="0.15">
      <c r="A188" s="14">
        <f>MAX(A$11:A187)+1</f>
        <v>154</v>
      </c>
      <c r="B188" s="73" t="s">
        <v>183</v>
      </c>
      <c r="C188" s="74" t="s">
        <v>355</v>
      </c>
      <c r="D188" s="74"/>
      <c r="E188" s="15"/>
    </row>
    <row r="189" spans="1:5" ht="12" customHeight="1" x14ac:dyDescent="0.15">
      <c r="A189" s="7"/>
      <c r="B189" s="67" t="s">
        <v>184</v>
      </c>
      <c r="C189" s="68"/>
      <c r="D189" s="68"/>
      <c r="E189" s="8"/>
    </row>
    <row r="190" spans="1:5" s="32" customFormat="1" ht="36.75" customHeight="1" x14ac:dyDescent="0.15">
      <c r="A190" s="14">
        <f>MAX(A$11:A189)+1</f>
        <v>155</v>
      </c>
      <c r="B190" s="73" t="s">
        <v>185</v>
      </c>
      <c r="C190" s="74" t="s">
        <v>355</v>
      </c>
      <c r="D190" s="74"/>
      <c r="E190" s="15"/>
    </row>
    <row r="191" spans="1:5" s="32" customFormat="1" ht="36.75" customHeight="1" x14ac:dyDescent="0.15">
      <c r="A191" s="14">
        <f>MAX(A$11:A190)+1</f>
        <v>156</v>
      </c>
      <c r="B191" s="73" t="s">
        <v>186</v>
      </c>
      <c r="C191" s="74" t="s">
        <v>355</v>
      </c>
      <c r="D191" s="74"/>
      <c r="E191" s="15"/>
    </row>
    <row r="192" spans="1:5" s="32" customFormat="1" ht="36.75" customHeight="1" x14ac:dyDescent="0.15">
      <c r="A192" s="14">
        <f>MAX(A$11:A191)+1</f>
        <v>157</v>
      </c>
      <c r="B192" s="73" t="s">
        <v>187</v>
      </c>
      <c r="C192" s="74" t="s">
        <v>355</v>
      </c>
      <c r="D192" s="74"/>
      <c r="E192" s="15"/>
    </row>
    <row r="193" spans="1:5" s="32" customFormat="1" ht="36.75" customHeight="1" x14ac:dyDescent="0.15">
      <c r="A193" s="14">
        <f>MAX(A$11:A192)+1</f>
        <v>158</v>
      </c>
      <c r="B193" s="73" t="s">
        <v>188</v>
      </c>
      <c r="C193" s="74" t="s">
        <v>355</v>
      </c>
      <c r="D193" s="74"/>
      <c r="E193" s="15"/>
    </row>
    <row r="194" spans="1:5" s="32" customFormat="1" ht="36.75" customHeight="1" x14ac:dyDescent="0.15">
      <c r="A194" s="14">
        <f>MAX(A$11:A193)+1</f>
        <v>159</v>
      </c>
      <c r="B194" s="73" t="s">
        <v>189</v>
      </c>
      <c r="C194" s="74"/>
      <c r="D194" s="74"/>
      <c r="E194" s="15"/>
    </row>
    <row r="195" spans="1:5" s="32" customFormat="1" ht="36.75" customHeight="1" x14ac:dyDescent="0.15">
      <c r="A195" s="14">
        <f>MAX(A$11:A194)+1</f>
        <v>160</v>
      </c>
      <c r="B195" s="73" t="s">
        <v>190</v>
      </c>
      <c r="C195" s="74" t="s">
        <v>355</v>
      </c>
      <c r="D195" s="74"/>
      <c r="E195" s="15"/>
    </row>
    <row r="196" spans="1:5" ht="12" customHeight="1" x14ac:dyDescent="0.15">
      <c r="A196" s="7"/>
      <c r="B196" s="67" t="s">
        <v>544</v>
      </c>
      <c r="C196" s="68"/>
      <c r="D196" s="68"/>
      <c r="E196" s="8"/>
    </row>
    <row r="197" spans="1:5" s="32" customFormat="1" ht="36.75" customHeight="1" x14ac:dyDescent="0.15">
      <c r="A197" s="16">
        <f>MAX(A$11:A196)+1</f>
        <v>161</v>
      </c>
      <c r="B197" s="93" t="s">
        <v>545</v>
      </c>
      <c r="C197" s="94" t="s">
        <v>355</v>
      </c>
      <c r="D197" s="94"/>
      <c r="E197" s="31"/>
    </row>
    <row r="198" spans="1:5" ht="12" customHeight="1" x14ac:dyDescent="0.15">
      <c r="A198" s="19"/>
      <c r="B198" s="77" t="s">
        <v>191</v>
      </c>
      <c r="C198" s="78"/>
      <c r="D198" s="78"/>
      <c r="E198" s="20"/>
    </row>
    <row r="199" spans="1:5" ht="12" customHeight="1" x14ac:dyDescent="0.15">
      <c r="A199" s="7"/>
      <c r="B199" s="67" t="s">
        <v>192</v>
      </c>
      <c r="C199" s="68"/>
      <c r="D199" s="68"/>
      <c r="E199" s="8"/>
    </row>
    <row r="200" spans="1:5" s="32" customFormat="1" ht="36.75" customHeight="1" x14ac:dyDescent="0.15">
      <c r="A200" s="16">
        <f>MAX(A$11:A199)+1</f>
        <v>162</v>
      </c>
      <c r="B200" s="93" t="s">
        <v>193</v>
      </c>
      <c r="C200" s="94" t="s">
        <v>355</v>
      </c>
      <c r="D200" s="94"/>
      <c r="E200" s="31"/>
    </row>
    <row r="201" spans="1:5" s="32" customFormat="1" ht="36.75" customHeight="1" x14ac:dyDescent="0.15">
      <c r="A201" s="16">
        <f>MAX(A$11:A200)+1</f>
        <v>163</v>
      </c>
      <c r="B201" s="73" t="s">
        <v>194</v>
      </c>
      <c r="C201" s="74" t="s">
        <v>355</v>
      </c>
      <c r="D201" s="74"/>
      <c r="E201" s="15"/>
    </row>
    <row r="202" spans="1:5" s="32" customFormat="1" ht="36.75" customHeight="1" x14ac:dyDescent="0.15">
      <c r="A202" s="16">
        <f>MAX(A$11:A201)+1</f>
        <v>164</v>
      </c>
      <c r="B202" s="73" t="s">
        <v>195</v>
      </c>
      <c r="C202" s="74" t="s">
        <v>355</v>
      </c>
      <c r="D202" s="74"/>
      <c r="E202" s="15"/>
    </row>
    <row r="203" spans="1:5" s="32" customFormat="1" ht="36.75" customHeight="1" x14ac:dyDescent="0.15">
      <c r="A203" s="16">
        <f>MAX(A$11:A202)+1</f>
        <v>165</v>
      </c>
      <c r="B203" s="73" t="s">
        <v>196</v>
      </c>
      <c r="C203" s="74"/>
      <c r="D203" s="74"/>
      <c r="E203" s="15"/>
    </row>
    <row r="204" spans="1:5" s="32" customFormat="1" ht="36.75" customHeight="1" x14ac:dyDescent="0.15">
      <c r="A204" s="16">
        <f>MAX(A$11:A203)+1</f>
        <v>166</v>
      </c>
      <c r="B204" s="73" t="s">
        <v>1</v>
      </c>
      <c r="C204" s="74" t="s">
        <v>355</v>
      </c>
      <c r="D204" s="74"/>
      <c r="E204" s="15"/>
    </row>
    <row r="205" spans="1:5" s="32" customFormat="1" ht="36.75" customHeight="1" x14ac:dyDescent="0.15">
      <c r="A205" s="16">
        <f>MAX(A$11:A204)+1</f>
        <v>167</v>
      </c>
      <c r="B205" s="73" t="s">
        <v>197</v>
      </c>
      <c r="C205" s="74" t="s">
        <v>355</v>
      </c>
      <c r="D205" s="74"/>
      <c r="E205" s="15"/>
    </row>
    <row r="206" spans="1:5" s="32" customFormat="1" ht="36.75" customHeight="1" x14ac:dyDescent="0.15">
      <c r="A206" s="16">
        <f>MAX(A$11:A205)+1</f>
        <v>168</v>
      </c>
      <c r="B206" s="73" t="s">
        <v>198</v>
      </c>
      <c r="C206" s="74" t="s">
        <v>355</v>
      </c>
      <c r="D206" s="74"/>
      <c r="E206" s="15"/>
    </row>
    <row r="207" spans="1:5" s="32" customFormat="1" ht="36.75" customHeight="1" x14ac:dyDescent="0.15">
      <c r="A207" s="16">
        <f>MAX(A$11:A206)+1</f>
        <v>169</v>
      </c>
      <c r="B207" s="73" t="s">
        <v>1</v>
      </c>
      <c r="C207" s="74" t="s">
        <v>355</v>
      </c>
      <c r="D207" s="74"/>
      <c r="E207" s="15"/>
    </row>
    <row r="208" spans="1:5" ht="12" customHeight="1" x14ac:dyDescent="0.15">
      <c r="A208" s="7"/>
      <c r="B208" s="67" t="s">
        <v>199</v>
      </c>
      <c r="C208" s="68"/>
      <c r="D208" s="68"/>
      <c r="E208" s="8"/>
    </row>
    <row r="209" spans="1:5" s="32" customFormat="1" ht="36.75" customHeight="1" x14ac:dyDescent="0.15">
      <c r="A209" s="43">
        <f>MAX(A$11:A208)+1</f>
        <v>170</v>
      </c>
      <c r="B209" s="98" t="s">
        <v>200</v>
      </c>
      <c r="C209" s="99" t="s">
        <v>355</v>
      </c>
      <c r="D209" s="99"/>
      <c r="E209" s="39"/>
    </row>
    <row r="210" spans="1:5" s="32" customFormat="1" ht="36.75" customHeight="1" x14ac:dyDescent="0.15">
      <c r="A210" s="14">
        <f>MAX(A$11:A209)+1</f>
        <v>171</v>
      </c>
      <c r="B210" s="73" t="s">
        <v>201</v>
      </c>
      <c r="C210" s="74" t="s">
        <v>355</v>
      </c>
      <c r="D210" s="74"/>
      <c r="E210" s="15"/>
    </row>
    <row r="211" spans="1:5" s="32" customFormat="1" ht="36.75" customHeight="1" x14ac:dyDescent="0.15">
      <c r="A211" s="14">
        <f>MAX(A$11:A210)+1</f>
        <v>172</v>
      </c>
      <c r="B211" s="73" t="s">
        <v>202</v>
      </c>
      <c r="C211" s="74" t="s">
        <v>355</v>
      </c>
      <c r="D211" s="74"/>
      <c r="E211" s="15"/>
    </row>
    <row r="212" spans="1:5" s="32" customFormat="1" ht="36.75" customHeight="1" x14ac:dyDescent="0.15">
      <c r="A212" s="14">
        <f>MAX(A$11:A211)+1</f>
        <v>173</v>
      </c>
      <c r="B212" s="73" t="s">
        <v>203</v>
      </c>
      <c r="C212" s="74" t="s">
        <v>355</v>
      </c>
      <c r="D212" s="74"/>
      <c r="E212" s="15"/>
    </row>
    <row r="213" spans="1:5" s="32" customFormat="1" ht="36.75" customHeight="1" x14ac:dyDescent="0.15">
      <c r="A213" s="14">
        <f>MAX(A$11:A212)+1</f>
        <v>174</v>
      </c>
      <c r="B213" s="93" t="s">
        <v>204</v>
      </c>
      <c r="C213" s="74" t="s">
        <v>355</v>
      </c>
      <c r="D213" s="94"/>
      <c r="E213" s="31"/>
    </row>
    <row r="214" spans="1:5" ht="12" customHeight="1" x14ac:dyDescent="0.15">
      <c r="A214" s="7"/>
      <c r="B214" s="67" t="s">
        <v>205</v>
      </c>
      <c r="C214" s="68"/>
      <c r="D214" s="68"/>
      <c r="E214" s="8"/>
    </row>
    <row r="215" spans="1:5" s="32" customFormat="1" ht="36.75" customHeight="1" x14ac:dyDescent="0.15">
      <c r="A215" s="14">
        <f>MAX(A$11:A214)+1</f>
        <v>175</v>
      </c>
      <c r="B215" s="73" t="s">
        <v>206</v>
      </c>
      <c r="C215" s="74" t="s">
        <v>355</v>
      </c>
      <c r="D215" s="74"/>
      <c r="E215" s="15"/>
    </row>
    <row r="216" spans="1:5" s="32" customFormat="1" ht="36.75" customHeight="1" x14ac:dyDescent="0.15">
      <c r="A216" s="14">
        <f>MAX(A$11:A215)+1</f>
        <v>176</v>
      </c>
      <c r="B216" s="93" t="s">
        <v>207</v>
      </c>
      <c r="C216" s="94" t="s">
        <v>355</v>
      </c>
      <c r="D216" s="94"/>
      <c r="E216" s="31"/>
    </row>
    <row r="217" spans="1:5" s="32" customFormat="1" ht="36.75" customHeight="1" x14ac:dyDescent="0.15">
      <c r="A217" s="14">
        <f>MAX(A$11:A216)+1</f>
        <v>177</v>
      </c>
      <c r="B217" s="93" t="s">
        <v>208</v>
      </c>
      <c r="C217" s="94" t="s">
        <v>355</v>
      </c>
      <c r="D217" s="94"/>
      <c r="E217" s="31"/>
    </row>
    <row r="218" spans="1:5" s="32" customFormat="1" ht="36.75" customHeight="1" x14ac:dyDescent="0.15">
      <c r="A218" s="14">
        <f>MAX(A$11:A217)+1</f>
        <v>178</v>
      </c>
      <c r="B218" s="73" t="s">
        <v>209</v>
      </c>
      <c r="C218" s="94" t="s">
        <v>355</v>
      </c>
      <c r="D218" s="74"/>
      <c r="E218" s="15"/>
    </row>
    <row r="219" spans="1:5" s="32" customFormat="1" ht="36.75" customHeight="1" x14ac:dyDescent="0.15">
      <c r="A219" s="14">
        <f>MAX(A$11:A218)+1</f>
        <v>179</v>
      </c>
      <c r="B219" s="73" t="s">
        <v>210</v>
      </c>
      <c r="C219" s="94" t="s">
        <v>355</v>
      </c>
      <c r="D219" s="74"/>
      <c r="E219" s="15"/>
    </row>
    <row r="220" spans="1:5" ht="12" customHeight="1" x14ac:dyDescent="0.15">
      <c r="A220" s="7"/>
      <c r="B220" s="67" t="s">
        <v>211</v>
      </c>
      <c r="C220" s="68"/>
      <c r="D220" s="68"/>
      <c r="E220" s="8"/>
    </row>
    <row r="221" spans="1:5" s="32" customFormat="1" ht="36.75" customHeight="1" x14ac:dyDescent="0.15">
      <c r="A221" s="43">
        <f>MAX(A$11:A220)+1</f>
        <v>180</v>
      </c>
      <c r="B221" s="98" t="s">
        <v>2</v>
      </c>
      <c r="C221" s="99" t="s">
        <v>355</v>
      </c>
      <c r="D221" s="99"/>
      <c r="E221" s="39"/>
    </row>
    <row r="222" spans="1:5" s="32" customFormat="1" ht="36.75" customHeight="1" x14ac:dyDescent="0.15">
      <c r="A222" s="14">
        <f>MAX(A$11:A221)+1</f>
        <v>181</v>
      </c>
      <c r="B222" s="73" t="s">
        <v>212</v>
      </c>
      <c r="C222" s="74" t="s">
        <v>355</v>
      </c>
      <c r="D222" s="74"/>
      <c r="E222" s="15"/>
    </row>
    <row r="223" spans="1:5" s="32" customFormat="1" ht="36.75" customHeight="1" x14ac:dyDescent="0.15">
      <c r="A223" s="16">
        <f>MAX(A$11:A222)+1</f>
        <v>182</v>
      </c>
      <c r="B223" s="93" t="s">
        <v>213</v>
      </c>
      <c r="C223" s="94" t="s">
        <v>355</v>
      </c>
      <c r="D223" s="94"/>
      <c r="E223" s="31"/>
    </row>
    <row r="224" spans="1:5" ht="12" customHeight="1" x14ac:dyDescent="0.15">
      <c r="A224" s="7"/>
      <c r="B224" s="67" t="s">
        <v>214</v>
      </c>
      <c r="C224" s="68"/>
      <c r="D224" s="68"/>
      <c r="E224" s="8"/>
    </row>
    <row r="225" spans="1:5" s="35" customFormat="1" ht="36.75" customHeight="1" x14ac:dyDescent="0.15">
      <c r="A225" s="33">
        <f>MAX(A$11:A224)+1</f>
        <v>183</v>
      </c>
      <c r="B225" s="87" t="s">
        <v>215</v>
      </c>
      <c r="C225" s="95" t="s">
        <v>355</v>
      </c>
      <c r="D225" s="95"/>
      <c r="E225" s="34"/>
    </row>
    <row r="226" spans="1:5" s="32" customFormat="1" ht="36.75" customHeight="1" x14ac:dyDescent="0.15">
      <c r="A226" s="16">
        <f>MAX(A$11:A225)+1</f>
        <v>184</v>
      </c>
      <c r="B226" s="93" t="s">
        <v>216</v>
      </c>
      <c r="C226" s="94" t="s">
        <v>355</v>
      </c>
      <c r="D226" s="94"/>
      <c r="E226" s="31"/>
    </row>
    <row r="227" spans="1:5" s="32" customFormat="1" ht="36.75" customHeight="1" x14ac:dyDescent="0.15">
      <c r="A227" s="16">
        <f>MAX(A$11:A226)+1</f>
        <v>185</v>
      </c>
      <c r="B227" s="93" t="s">
        <v>217</v>
      </c>
      <c r="C227" s="94" t="s">
        <v>355</v>
      </c>
      <c r="D227" s="94"/>
      <c r="E227" s="31"/>
    </row>
    <row r="228" spans="1:5" s="32" customFormat="1" ht="36.75" customHeight="1" x14ac:dyDescent="0.15">
      <c r="A228" s="16">
        <f>MAX(A$11:A227)+1</f>
        <v>186</v>
      </c>
      <c r="B228" s="73" t="s">
        <v>218</v>
      </c>
      <c r="C228" s="94" t="s">
        <v>355</v>
      </c>
      <c r="D228" s="74"/>
      <c r="E228" s="15"/>
    </row>
    <row r="229" spans="1:5" ht="12" customHeight="1" x14ac:dyDescent="0.15">
      <c r="A229" s="7"/>
      <c r="B229" s="67" t="s">
        <v>219</v>
      </c>
      <c r="C229" s="68"/>
      <c r="D229" s="68"/>
      <c r="E229" s="8"/>
    </row>
    <row r="230" spans="1:5" s="32" customFormat="1" ht="36.75" customHeight="1" x14ac:dyDescent="0.15">
      <c r="A230" s="14">
        <f>MAX(A$11:A229)+1</f>
        <v>187</v>
      </c>
      <c r="B230" s="73" t="s">
        <v>220</v>
      </c>
      <c r="C230" s="74" t="s">
        <v>355</v>
      </c>
      <c r="D230" s="74"/>
      <c r="E230" s="15"/>
    </row>
    <row r="231" spans="1:5" s="32" customFormat="1" ht="36.75" customHeight="1" x14ac:dyDescent="0.15">
      <c r="A231" s="16">
        <f>MAX(A$11:A230)+1</f>
        <v>188</v>
      </c>
      <c r="B231" s="73" t="s">
        <v>221</v>
      </c>
      <c r="C231" s="74" t="s">
        <v>355</v>
      </c>
      <c r="D231" s="74"/>
      <c r="E231" s="15"/>
    </row>
    <row r="232" spans="1:5" s="32" customFormat="1" ht="36.75" customHeight="1" x14ac:dyDescent="0.15">
      <c r="A232" s="14">
        <f>MAX(A$11:A231)+1</f>
        <v>189</v>
      </c>
      <c r="B232" s="73" t="s">
        <v>222</v>
      </c>
      <c r="C232" s="74" t="s">
        <v>355</v>
      </c>
      <c r="D232" s="74"/>
      <c r="E232" s="15"/>
    </row>
    <row r="233" spans="1:5" s="32" customFormat="1" ht="12" customHeight="1" x14ac:dyDescent="0.15">
      <c r="A233" s="19"/>
      <c r="B233" s="77" t="s">
        <v>223</v>
      </c>
      <c r="C233" s="78"/>
      <c r="D233" s="78"/>
      <c r="E233" s="20"/>
    </row>
    <row r="234" spans="1:5" ht="12" customHeight="1" x14ac:dyDescent="0.15">
      <c r="A234" s="7"/>
      <c r="B234" s="67" t="s">
        <v>224</v>
      </c>
      <c r="C234" s="68"/>
      <c r="D234" s="68"/>
      <c r="E234" s="8"/>
    </row>
    <row r="235" spans="1:5" s="32" customFormat="1" ht="36.75" customHeight="1" x14ac:dyDescent="0.15">
      <c r="A235" s="21">
        <f>MAX(A$11:A234)+1</f>
        <v>190</v>
      </c>
      <c r="B235" s="106" t="s">
        <v>225</v>
      </c>
      <c r="C235" s="107" t="s">
        <v>355</v>
      </c>
      <c r="D235" s="107"/>
      <c r="E235" s="48"/>
    </row>
    <row r="236" spans="1:5" s="32" customFormat="1" ht="36.75" customHeight="1" x14ac:dyDescent="0.15">
      <c r="A236" s="14">
        <f>MAX(A$11:A235)+1</f>
        <v>191</v>
      </c>
      <c r="B236" s="73" t="s">
        <v>226</v>
      </c>
      <c r="C236" s="74" t="s">
        <v>355</v>
      </c>
      <c r="D236" s="74"/>
      <c r="E236" s="15"/>
    </row>
    <row r="237" spans="1:5" s="32" customFormat="1" ht="36.75" customHeight="1" x14ac:dyDescent="0.15">
      <c r="A237" s="14">
        <f>MAX(A$11:A236)+1</f>
        <v>192</v>
      </c>
      <c r="B237" s="73" t="s">
        <v>227</v>
      </c>
      <c r="C237" s="74" t="s">
        <v>355</v>
      </c>
      <c r="D237" s="74"/>
      <c r="E237" s="15"/>
    </row>
    <row r="238" spans="1:5" s="32" customFormat="1" ht="36.75" customHeight="1" x14ac:dyDescent="0.15">
      <c r="A238" s="14">
        <f>MAX(A$11:A237)+1</f>
        <v>193</v>
      </c>
      <c r="B238" s="73" t="s">
        <v>228</v>
      </c>
      <c r="C238" s="74" t="s">
        <v>355</v>
      </c>
      <c r="D238" s="74"/>
      <c r="E238" s="15"/>
    </row>
    <row r="239" spans="1:5" s="32" customFormat="1" ht="36.75" customHeight="1" x14ac:dyDescent="0.15">
      <c r="A239" s="14">
        <f>MAX(A$11:A238)+1</f>
        <v>194</v>
      </c>
      <c r="B239" s="73" t="s">
        <v>4</v>
      </c>
      <c r="C239" s="74" t="s">
        <v>355</v>
      </c>
      <c r="D239" s="74"/>
      <c r="E239" s="15"/>
    </row>
    <row r="240" spans="1:5" s="32" customFormat="1" ht="36.75" customHeight="1" x14ac:dyDescent="0.15">
      <c r="A240" s="14">
        <f>MAX(A$11:A239)+1</f>
        <v>195</v>
      </c>
      <c r="B240" s="73" t="s">
        <v>229</v>
      </c>
      <c r="C240" s="74" t="s">
        <v>355</v>
      </c>
      <c r="D240" s="74"/>
      <c r="E240" s="15"/>
    </row>
    <row r="241" spans="1:5" s="32" customFormat="1" ht="46.5" customHeight="1" x14ac:dyDescent="0.15">
      <c r="A241" s="14">
        <f>MAX(A$11:A240)+1</f>
        <v>196</v>
      </c>
      <c r="B241" s="73" t="s">
        <v>230</v>
      </c>
      <c r="C241" s="74" t="s">
        <v>355</v>
      </c>
      <c r="D241" s="74"/>
      <c r="E241" s="15"/>
    </row>
    <row r="242" spans="1:5" s="32" customFormat="1" ht="36.75" customHeight="1" x14ac:dyDescent="0.15">
      <c r="A242" s="14">
        <f>MAX(A$11:A241)+1</f>
        <v>197</v>
      </c>
      <c r="B242" s="73" t="s">
        <v>231</v>
      </c>
      <c r="C242" s="74" t="s">
        <v>355</v>
      </c>
      <c r="D242" s="74"/>
      <c r="E242" s="15"/>
    </row>
    <row r="243" spans="1:5" s="35" customFormat="1" ht="36.75" customHeight="1" x14ac:dyDescent="0.15">
      <c r="A243" s="33">
        <f>MAX(A$11:A242)+1</f>
        <v>198</v>
      </c>
      <c r="B243" s="87" t="s">
        <v>232</v>
      </c>
      <c r="C243" s="95" t="s">
        <v>355</v>
      </c>
      <c r="D243" s="95"/>
      <c r="E243" s="34"/>
    </row>
    <row r="244" spans="1:5" s="35" customFormat="1" ht="36.75" customHeight="1" x14ac:dyDescent="0.15">
      <c r="A244" s="33">
        <f>MAX(A$11:A243)+1</f>
        <v>199</v>
      </c>
      <c r="B244" s="87" t="s">
        <v>233</v>
      </c>
      <c r="C244" s="95" t="s">
        <v>355</v>
      </c>
      <c r="D244" s="95"/>
      <c r="E244" s="34"/>
    </row>
    <row r="245" spans="1:5" s="32" customFormat="1" ht="36.75" customHeight="1" x14ac:dyDescent="0.15">
      <c r="A245" s="14">
        <f>MAX(A$11:A244)+1</f>
        <v>200</v>
      </c>
      <c r="B245" s="73" t="s">
        <v>234</v>
      </c>
      <c r="C245" s="74" t="s">
        <v>355</v>
      </c>
      <c r="D245" s="74"/>
      <c r="E245" s="15"/>
    </row>
    <row r="246" spans="1:5" s="32" customFormat="1" ht="46.5" customHeight="1" x14ac:dyDescent="0.15">
      <c r="A246" s="14">
        <f>MAX(A$11:A245)+1</f>
        <v>201</v>
      </c>
      <c r="B246" s="73" t="s">
        <v>235</v>
      </c>
      <c r="C246" s="74" t="s">
        <v>355</v>
      </c>
      <c r="D246" s="74"/>
      <c r="E246" s="15"/>
    </row>
    <row r="247" spans="1:5" s="32" customFormat="1" ht="36.75" customHeight="1" x14ac:dyDescent="0.15">
      <c r="A247" s="14">
        <f>MAX(A$11:A246)+1</f>
        <v>202</v>
      </c>
      <c r="B247" s="73" t="s">
        <v>236</v>
      </c>
      <c r="C247" s="74" t="s">
        <v>355</v>
      </c>
      <c r="D247" s="74"/>
      <c r="E247" s="15"/>
    </row>
    <row r="248" spans="1:5" s="32" customFormat="1" ht="36.75" customHeight="1" x14ac:dyDescent="0.15">
      <c r="A248" s="14">
        <f>MAX(A$11:A247)+1</f>
        <v>203</v>
      </c>
      <c r="B248" s="73" t="s">
        <v>237</v>
      </c>
      <c r="C248" s="74" t="s">
        <v>355</v>
      </c>
      <c r="D248" s="74"/>
      <c r="E248" s="15"/>
    </row>
    <row r="249" spans="1:5" s="32" customFormat="1" ht="36.75" customHeight="1" x14ac:dyDescent="0.15">
      <c r="A249" s="14">
        <f>MAX(A$11:A248)+1</f>
        <v>204</v>
      </c>
      <c r="B249" s="73" t="s">
        <v>238</v>
      </c>
      <c r="C249" s="74" t="s">
        <v>355</v>
      </c>
      <c r="D249" s="74"/>
      <c r="E249" s="15"/>
    </row>
    <row r="250" spans="1:5" s="32" customFormat="1" ht="36.75" customHeight="1" x14ac:dyDescent="0.15">
      <c r="A250" s="14">
        <f>MAX(A$11:A249)+1</f>
        <v>205</v>
      </c>
      <c r="B250" s="73" t="s">
        <v>239</v>
      </c>
      <c r="C250" s="74" t="s">
        <v>355</v>
      </c>
      <c r="D250" s="74"/>
      <c r="E250" s="15"/>
    </row>
    <row r="251" spans="1:5" s="32" customFormat="1" ht="36.75" customHeight="1" x14ac:dyDescent="0.15">
      <c r="A251" s="14">
        <f>MAX(A$11:A250)+1</f>
        <v>206</v>
      </c>
      <c r="B251" s="73" t="s">
        <v>240</v>
      </c>
      <c r="C251" s="74" t="s">
        <v>355</v>
      </c>
      <c r="D251" s="74"/>
      <c r="E251" s="15"/>
    </row>
    <row r="252" spans="1:5" s="32" customFormat="1" ht="36.75" customHeight="1" x14ac:dyDescent="0.15">
      <c r="A252" s="14">
        <f>MAX(A$11:A251)+1</f>
        <v>207</v>
      </c>
      <c r="B252" s="73" t="s">
        <v>241</v>
      </c>
      <c r="C252" s="74" t="s">
        <v>355</v>
      </c>
      <c r="D252" s="74"/>
      <c r="E252" s="15"/>
    </row>
    <row r="253" spans="1:5" ht="12" customHeight="1" x14ac:dyDescent="0.15">
      <c r="A253" s="7"/>
      <c r="B253" s="67" t="s">
        <v>242</v>
      </c>
      <c r="C253" s="68"/>
      <c r="D253" s="68"/>
      <c r="E253" s="8"/>
    </row>
    <row r="254" spans="1:5" s="32" customFormat="1" ht="36.75" customHeight="1" x14ac:dyDescent="0.15">
      <c r="A254" s="21">
        <f>MAX(A$11:A253)+1</f>
        <v>208</v>
      </c>
      <c r="B254" s="106" t="s">
        <v>243</v>
      </c>
      <c r="C254" s="99" t="s">
        <v>355</v>
      </c>
      <c r="D254" s="107"/>
      <c r="E254" s="48"/>
    </row>
    <row r="255" spans="1:5" s="32" customFormat="1" ht="36.75" customHeight="1" x14ac:dyDescent="0.15">
      <c r="A255" s="49">
        <f>MAX(A$11:A254)+1</f>
        <v>209</v>
      </c>
      <c r="B255" s="54" t="s">
        <v>244</v>
      </c>
      <c r="C255" s="74" t="s">
        <v>355</v>
      </c>
      <c r="D255" s="108"/>
      <c r="E255" s="15"/>
    </row>
    <row r="256" spans="1:5" s="32" customFormat="1" ht="46.5" customHeight="1" x14ac:dyDescent="0.15">
      <c r="A256" s="49">
        <f>MAX(A$11:A255)+1</f>
        <v>210</v>
      </c>
      <c r="B256" s="54" t="s">
        <v>245</v>
      </c>
      <c r="C256" s="74" t="s">
        <v>355</v>
      </c>
      <c r="D256" s="108"/>
      <c r="E256" s="15"/>
    </row>
    <row r="257" spans="1:5" s="32" customFormat="1" ht="36.75" customHeight="1" x14ac:dyDescent="0.15">
      <c r="A257" s="49">
        <f>MAX(A$11:A256)+1</f>
        <v>211</v>
      </c>
      <c r="B257" s="54" t="s">
        <v>246</v>
      </c>
      <c r="C257" s="74" t="s">
        <v>355</v>
      </c>
      <c r="D257" s="108"/>
      <c r="E257" s="15"/>
    </row>
    <row r="258" spans="1:5" s="32" customFormat="1" ht="36.75" customHeight="1" x14ac:dyDescent="0.15">
      <c r="A258" s="49">
        <f>MAX(A$11:A257)+1</f>
        <v>212</v>
      </c>
      <c r="B258" s="54" t="s">
        <v>247</v>
      </c>
      <c r="C258" s="74" t="s">
        <v>355</v>
      </c>
      <c r="D258" s="108"/>
      <c r="E258" s="15"/>
    </row>
    <row r="259" spans="1:5" s="32" customFormat="1" ht="36.75" customHeight="1" x14ac:dyDescent="0.15">
      <c r="A259" s="49">
        <f>MAX(A$11:A258)+1</f>
        <v>213</v>
      </c>
      <c r="B259" s="54" t="s">
        <v>248</v>
      </c>
      <c r="C259" s="74" t="s">
        <v>355</v>
      </c>
      <c r="D259" s="108"/>
      <c r="E259" s="15"/>
    </row>
    <row r="260" spans="1:5" s="32" customFormat="1" ht="36.75" customHeight="1" x14ac:dyDescent="0.15">
      <c r="A260" s="49">
        <f>MAX(A$11:A259)+1</f>
        <v>214</v>
      </c>
      <c r="B260" s="54" t="s">
        <v>249</v>
      </c>
      <c r="C260" s="74" t="s">
        <v>355</v>
      </c>
      <c r="D260" s="108"/>
      <c r="E260" s="15"/>
    </row>
    <row r="261" spans="1:5" s="32" customFormat="1" ht="36.75" customHeight="1" x14ac:dyDescent="0.15">
      <c r="A261" s="40">
        <f>MAX(A$11:A260)+1</f>
        <v>215</v>
      </c>
      <c r="B261" s="96" t="s">
        <v>250</v>
      </c>
      <c r="C261" s="109" t="s">
        <v>355</v>
      </c>
      <c r="D261" s="97"/>
      <c r="E261" s="38"/>
    </row>
    <row r="262" spans="1:5" ht="12" customHeight="1" x14ac:dyDescent="0.15">
      <c r="A262" s="7"/>
      <c r="B262" s="67" t="s">
        <v>251</v>
      </c>
      <c r="C262" s="68"/>
      <c r="D262" s="68"/>
      <c r="E262" s="8"/>
    </row>
    <row r="263" spans="1:5" s="32" customFormat="1" ht="36.75" customHeight="1" x14ac:dyDescent="0.15">
      <c r="A263" s="21">
        <f>MAX(A$11:A262)+1</f>
        <v>216</v>
      </c>
      <c r="B263" s="106" t="s">
        <v>3</v>
      </c>
      <c r="C263" s="107" t="s">
        <v>355</v>
      </c>
      <c r="D263" s="107"/>
      <c r="E263" s="48"/>
    </row>
    <row r="264" spans="1:5" s="32" customFormat="1" ht="36.75" customHeight="1" x14ac:dyDescent="0.15">
      <c r="A264" s="14">
        <f>MAX(A$11:A263)+1</f>
        <v>217</v>
      </c>
      <c r="B264" s="73" t="s">
        <v>252</v>
      </c>
      <c r="C264" s="74" t="s">
        <v>355</v>
      </c>
      <c r="D264" s="74"/>
      <c r="E264" s="15"/>
    </row>
    <row r="265" spans="1:5" s="32" customFormat="1" ht="36.75" customHeight="1" x14ac:dyDescent="0.15">
      <c r="A265" s="14">
        <f>MAX(A$11:A264)+1</f>
        <v>218</v>
      </c>
      <c r="B265" s="73" t="s">
        <v>253</v>
      </c>
      <c r="C265" s="74" t="s">
        <v>355</v>
      </c>
      <c r="D265" s="74"/>
      <c r="E265" s="15"/>
    </row>
    <row r="266" spans="1:5" s="32" customFormat="1" ht="36.75" customHeight="1" x14ac:dyDescent="0.15">
      <c r="A266" s="14">
        <f>MAX(A$11:A265)+1</f>
        <v>219</v>
      </c>
      <c r="B266" s="73" t="s">
        <v>254</v>
      </c>
      <c r="C266" s="74" t="s">
        <v>355</v>
      </c>
      <c r="D266" s="74"/>
      <c r="E266" s="15"/>
    </row>
    <row r="267" spans="1:5" s="32" customFormat="1" ht="36.75" customHeight="1" x14ac:dyDescent="0.15">
      <c r="A267" s="14">
        <f>MAX(A$11:A266)+1</f>
        <v>220</v>
      </c>
      <c r="B267" s="73" t="s">
        <v>255</v>
      </c>
      <c r="C267" s="74" t="s">
        <v>355</v>
      </c>
      <c r="D267" s="74"/>
      <c r="E267" s="15"/>
    </row>
    <row r="268" spans="1:5" s="32" customFormat="1" ht="36.75" customHeight="1" x14ac:dyDescent="0.15">
      <c r="A268" s="14">
        <f>MAX(A$11:A267)+1</f>
        <v>221</v>
      </c>
      <c r="B268" s="73" t="s">
        <v>256</v>
      </c>
      <c r="C268" s="74" t="s">
        <v>355</v>
      </c>
      <c r="D268" s="74"/>
      <c r="E268" s="15"/>
    </row>
    <row r="269" spans="1:5" s="32" customFormat="1" ht="36.75" customHeight="1" x14ac:dyDescent="0.15">
      <c r="A269" s="14">
        <f>MAX(A$11:A268)+1</f>
        <v>222</v>
      </c>
      <c r="B269" s="73" t="s">
        <v>257</v>
      </c>
      <c r="C269" s="74" t="s">
        <v>355</v>
      </c>
      <c r="D269" s="74"/>
      <c r="E269" s="15"/>
    </row>
    <row r="270" spans="1:5" s="32" customFormat="1" ht="36.75" customHeight="1" x14ac:dyDescent="0.15">
      <c r="A270" s="14">
        <f>MAX(A$11:A269)+1</f>
        <v>223</v>
      </c>
      <c r="B270" s="73" t="s">
        <v>258</v>
      </c>
      <c r="C270" s="74" t="s">
        <v>355</v>
      </c>
      <c r="D270" s="74"/>
      <c r="E270" s="15"/>
    </row>
    <row r="271" spans="1:5" ht="12" customHeight="1" x14ac:dyDescent="0.15">
      <c r="A271" s="7"/>
      <c r="B271" s="67" t="s">
        <v>259</v>
      </c>
      <c r="C271" s="68"/>
      <c r="D271" s="68"/>
      <c r="E271" s="8"/>
    </row>
    <row r="272" spans="1:5" s="32" customFormat="1" ht="36.75" customHeight="1" x14ac:dyDescent="0.15">
      <c r="A272" s="21">
        <f>MAX(A$11:A271)+1</f>
        <v>224</v>
      </c>
      <c r="B272" s="106" t="s">
        <v>260</v>
      </c>
      <c r="C272" s="107" t="s">
        <v>355</v>
      </c>
      <c r="D272" s="107"/>
      <c r="E272" s="48"/>
    </row>
    <row r="273" spans="1:5" s="32" customFormat="1" ht="36.75" customHeight="1" x14ac:dyDescent="0.15">
      <c r="A273" s="49">
        <f>MAX(A$11:A272)+1</f>
        <v>225</v>
      </c>
      <c r="B273" s="73" t="s">
        <v>261</v>
      </c>
      <c r="C273" s="74" t="s">
        <v>355</v>
      </c>
      <c r="D273" s="74"/>
      <c r="E273" s="15"/>
    </row>
    <row r="274" spans="1:5" s="32" customFormat="1" ht="36.75" customHeight="1" x14ac:dyDescent="0.15">
      <c r="A274" s="49">
        <f>MAX(A$11:A273)+1</f>
        <v>226</v>
      </c>
      <c r="B274" s="73" t="s">
        <v>262</v>
      </c>
      <c r="C274" s="74" t="s">
        <v>355</v>
      </c>
      <c r="D274" s="74"/>
      <c r="E274" s="15"/>
    </row>
    <row r="275" spans="1:5" s="35" customFormat="1" ht="36.75" customHeight="1" x14ac:dyDescent="0.15">
      <c r="A275" s="50">
        <f>MAX(A$11:A274)+1</f>
        <v>227</v>
      </c>
      <c r="B275" s="87" t="s">
        <v>263</v>
      </c>
      <c r="C275" s="95" t="s">
        <v>355</v>
      </c>
      <c r="D275" s="95"/>
      <c r="E275" s="34"/>
    </row>
    <row r="276" spans="1:5" s="32" customFormat="1" ht="36.75" customHeight="1" x14ac:dyDescent="0.15">
      <c r="A276" s="49">
        <f>MAX(A$11:A275)+1</f>
        <v>228</v>
      </c>
      <c r="B276" s="73" t="s">
        <v>264</v>
      </c>
      <c r="C276" s="74" t="s">
        <v>355</v>
      </c>
      <c r="D276" s="74"/>
      <c r="E276" s="15"/>
    </row>
    <row r="277" spans="1:5" s="32" customFormat="1" ht="36.75" customHeight="1" x14ac:dyDescent="0.15">
      <c r="A277" s="49">
        <f>MAX(A$11:A276)+1</f>
        <v>229</v>
      </c>
      <c r="B277" s="73" t="s">
        <v>265</v>
      </c>
      <c r="C277" s="74" t="s">
        <v>355</v>
      </c>
      <c r="D277" s="74"/>
      <c r="E277" s="15"/>
    </row>
    <row r="278" spans="1:5" s="32" customFormat="1" ht="36.75" customHeight="1" x14ac:dyDescent="0.15">
      <c r="A278" s="49">
        <f>MAX(A$11:A277)+1</f>
        <v>230</v>
      </c>
      <c r="B278" s="73" t="s">
        <v>266</v>
      </c>
      <c r="C278" s="74" t="s">
        <v>355</v>
      </c>
      <c r="D278" s="74"/>
      <c r="E278" s="15"/>
    </row>
    <row r="279" spans="1:5" s="32" customFormat="1" ht="36.75" customHeight="1" x14ac:dyDescent="0.15">
      <c r="A279" s="17">
        <f>MAX(A$11:A278)+1</f>
        <v>231</v>
      </c>
      <c r="B279" s="75" t="s">
        <v>267</v>
      </c>
      <c r="C279" s="76" t="s">
        <v>355</v>
      </c>
      <c r="D279" s="76"/>
      <c r="E279" s="18"/>
    </row>
    <row r="280" spans="1:5" ht="12" customHeight="1" x14ac:dyDescent="0.15">
      <c r="A280" s="7"/>
      <c r="B280" s="67" t="s">
        <v>268</v>
      </c>
      <c r="C280" s="68"/>
      <c r="D280" s="68"/>
      <c r="E280" s="8"/>
    </row>
    <row r="281" spans="1:5" s="32" customFormat="1" ht="36.75" customHeight="1" x14ac:dyDescent="0.15">
      <c r="A281" s="21">
        <f>MAX(A$11:A280)+1</f>
        <v>232</v>
      </c>
      <c r="B281" s="106" t="s">
        <v>5</v>
      </c>
      <c r="C281" s="107" t="s">
        <v>355</v>
      </c>
      <c r="D281" s="107"/>
      <c r="E281" s="48"/>
    </row>
    <row r="282" spans="1:5" s="32" customFormat="1" ht="36.75" customHeight="1" x14ac:dyDescent="0.15">
      <c r="A282" s="14">
        <f>MAX(A$11:A281)+1</f>
        <v>233</v>
      </c>
      <c r="B282" s="73" t="s">
        <v>6</v>
      </c>
      <c r="C282" s="74" t="s">
        <v>355</v>
      </c>
      <c r="D282" s="74"/>
      <c r="E282" s="15"/>
    </row>
    <row r="283" spans="1:5" s="32" customFormat="1" ht="46.5" customHeight="1" x14ac:dyDescent="0.15">
      <c r="A283" s="40">
        <f>MAX(A$11:A282)+1</f>
        <v>234</v>
      </c>
      <c r="B283" s="96" t="s">
        <v>269</v>
      </c>
      <c r="C283" s="97" t="s">
        <v>355</v>
      </c>
      <c r="D283" s="97"/>
      <c r="E283" s="38"/>
    </row>
    <row r="284" spans="1:5" ht="12" customHeight="1" x14ac:dyDescent="0.15">
      <c r="A284" s="7"/>
      <c r="B284" s="67" t="s">
        <v>270</v>
      </c>
      <c r="C284" s="68"/>
      <c r="D284" s="68"/>
      <c r="E284" s="8"/>
    </row>
    <row r="285" spans="1:5" s="32" customFormat="1" ht="36.75" customHeight="1" x14ac:dyDescent="0.15">
      <c r="A285" s="21">
        <f>MAX(A$11:A284)+1</f>
        <v>235</v>
      </c>
      <c r="B285" s="106" t="s">
        <v>271</v>
      </c>
      <c r="C285" s="107" t="s">
        <v>355</v>
      </c>
      <c r="D285" s="107"/>
      <c r="E285" s="48"/>
    </row>
    <row r="286" spans="1:5" s="32" customFormat="1" ht="36.75" customHeight="1" x14ac:dyDescent="0.15">
      <c r="A286" s="17">
        <f>MAX(A$11:A285)+1</f>
        <v>236</v>
      </c>
      <c r="B286" s="75" t="s">
        <v>272</v>
      </c>
      <c r="C286" s="76" t="s">
        <v>355</v>
      </c>
      <c r="D286" s="76"/>
      <c r="E286" s="18"/>
    </row>
    <row r="287" spans="1:5" s="32" customFormat="1" ht="12" customHeight="1" x14ac:dyDescent="0.15">
      <c r="A287" s="19"/>
      <c r="B287" s="77" t="s">
        <v>273</v>
      </c>
      <c r="C287" s="78"/>
      <c r="D287" s="78"/>
      <c r="E287" s="20"/>
    </row>
    <row r="288" spans="1:5" ht="12" customHeight="1" x14ac:dyDescent="0.15">
      <c r="A288" s="7"/>
      <c r="B288" s="67" t="s">
        <v>274</v>
      </c>
      <c r="C288" s="68"/>
      <c r="D288" s="68"/>
      <c r="E288" s="8"/>
    </row>
    <row r="289" spans="1:5" ht="36.75" customHeight="1" x14ac:dyDescent="0.15">
      <c r="A289" s="43">
        <f>MAX(A$11:A288)+1</f>
        <v>237</v>
      </c>
      <c r="B289" s="98" t="s">
        <v>275</v>
      </c>
      <c r="C289" s="99" t="s">
        <v>355</v>
      </c>
      <c r="D289" s="99"/>
      <c r="E289" s="39"/>
    </row>
    <row r="290" spans="1:5" ht="12" customHeight="1" x14ac:dyDescent="0.15">
      <c r="A290" s="7"/>
      <c r="B290" s="67" t="s">
        <v>276</v>
      </c>
      <c r="C290" s="68"/>
      <c r="D290" s="68"/>
      <c r="E290" s="8"/>
    </row>
    <row r="291" spans="1:5" s="32" customFormat="1" ht="36.75" customHeight="1" x14ac:dyDescent="0.15">
      <c r="A291" s="21">
        <f>MAX(A$11:A290)+1</f>
        <v>238</v>
      </c>
      <c r="B291" s="106" t="s">
        <v>277</v>
      </c>
      <c r="C291" s="107" t="s">
        <v>355</v>
      </c>
      <c r="D291" s="107"/>
      <c r="E291" s="48"/>
    </row>
    <row r="292" spans="1:5" s="32" customFormat="1" ht="36.75" customHeight="1" x14ac:dyDescent="0.15">
      <c r="A292" s="14">
        <f>MAX(A$11:A291)+1</f>
        <v>239</v>
      </c>
      <c r="B292" s="73" t="s">
        <v>278</v>
      </c>
      <c r="C292" s="74" t="s">
        <v>355</v>
      </c>
      <c r="D292" s="74"/>
      <c r="E292" s="15"/>
    </row>
    <row r="293" spans="1:5" s="32" customFormat="1" ht="36.75" customHeight="1" x14ac:dyDescent="0.15">
      <c r="A293" s="14">
        <f>MAX(A$11:A292)+1</f>
        <v>240</v>
      </c>
      <c r="B293" s="73" t="s">
        <v>279</v>
      </c>
      <c r="C293" s="74" t="s">
        <v>355</v>
      </c>
      <c r="D293" s="74"/>
      <c r="E293" s="15"/>
    </row>
    <row r="294" spans="1:5" s="35" customFormat="1" ht="36.75" customHeight="1" x14ac:dyDescent="0.15">
      <c r="A294" s="51">
        <f>MAX(A$11:A293)+1</f>
        <v>241</v>
      </c>
      <c r="B294" s="110" t="s">
        <v>280</v>
      </c>
      <c r="C294" s="111" t="s">
        <v>355</v>
      </c>
      <c r="D294" s="111"/>
      <c r="E294" s="52"/>
    </row>
    <row r="295" spans="1:5" ht="12" customHeight="1" x14ac:dyDescent="0.15">
      <c r="A295" s="7"/>
      <c r="B295" s="67" t="s">
        <v>281</v>
      </c>
      <c r="C295" s="68"/>
      <c r="D295" s="68"/>
      <c r="E295" s="8"/>
    </row>
    <row r="296" spans="1:5" s="32" customFormat="1" ht="36.75" customHeight="1" x14ac:dyDescent="0.15">
      <c r="A296" s="21">
        <f>MAX(A$11:A295)+1</f>
        <v>242</v>
      </c>
      <c r="B296" s="106" t="s">
        <v>282</v>
      </c>
      <c r="C296" s="107" t="s">
        <v>355</v>
      </c>
      <c r="D296" s="107"/>
      <c r="E296" s="48"/>
    </row>
    <row r="297" spans="1:5" s="32" customFormat="1" ht="36.75" customHeight="1" x14ac:dyDescent="0.15">
      <c r="A297" s="16">
        <f>MAX(A$11:A296)+1</f>
        <v>243</v>
      </c>
      <c r="B297" s="73" t="s">
        <v>283</v>
      </c>
      <c r="C297" s="74" t="s">
        <v>355</v>
      </c>
      <c r="D297" s="74"/>
      <c r="E297" s="15"/>
    </row>
    <row r="298" spans="1:5" s="32" customFormat="1" ht="36.75" customHeight="1" x14ac:dyDescent="0.15">
      <c r="A298" s="40">
        <f>MAX(A$11:A297)+1</f>
        <v>244</v>
      </c>
      <c r="B298" s="96" t="s">
        <v>284</v>
      </c>
      <c r="C298" s="97" t="s">
        <v>355</v>
      </c>
      <c r="D298" s="97"/>
      <c r="E298" s="38"/>
    </row>
    <row r="299" spans="1:5" s="32" customFormat="1" ht="36.75" customHeight="1" x14ac:dyDescent="0.15">
      <c r="A299" s="53">
        <f>MAX(A$11:A298)+1</f>
        <v>245</v>
      </c>
      <c r="B299" s="73" t="s">
        <v>285</v>
      </c>
      <c r="C299" s="74" t="s">
        <v>355</v>
      </c>
      <c r="D299" s="74"/>
      <c r="E299" s="15"/>
    </row>
    <row r="300" spans="1:5" ht="12" customHeight="1" x14ac:dyDescent="0.15">
      <c r="A300" s="7"/>
      <c r="B300" s="67" t="s">
        <v>286</v>
      </c>
      <c r="C300" s="68"/>
      <c r="D300" s="68"/>
      <c r="E300" s="8"/>
    </row>
    <row r="301" spans="1:5" s="32" customFormat="1" ht="36.75" customHeight="1" x14ac:dyDescent="0.15">
      <c r="A301" s="9">
        <f>MAX(A$11:A300)+1</f>
        <v>246</v>
      </c>
      <c r="B301" s="106" t="s">
        <v>287</v>
      </c>
      <c r="C301" s="107" t="s">
        <v>355</v>
      </c>
      <c r="D301" s="107"/>
      <c r="E301" s="48"/>
    </row>
    <row r="302" spans="1:5" s="32" customFormat="1" ht="36.75" customHeight="1" x14ac:dyDescent="0.15">
      <c r="A302" s="12">
        <f>MAX(A$11:A301)+1</f>
        <v>247</v>
      </c>
      <c r="B302" s="75" t="s">
        <v>288</v>
      </c>
      <c r="C302" s="76" t="s">
        <v>355</v>
      </c>
      <c r="D302" s="76"/>
      <c r="E302" s="18"/>
    </row>
    <row r="303" spans="1:5" ht="12" customHeight="1" x14ac:dyDescent="0.15">
      <c r="A303" s="7"/>
      <c r="B303" s="67" t="s">
        <v>289</v>
      </c>
      <c r="C303" s="68"/>
      <c r="D303" s="68"/>
      <c r="E303" s="8"/>
    </row>
    <row r="304" spans="1:5" s="32" customFormat="1" ht="36.75" customHeight="1" x14ac:dyDescent="0.15">
      <c r="A304" s="43">
        <f>MAX(A$11:A303)+1</f>
        <v>248</v>
      </c>
      <c r="B304" s="98" t="s">
        <v>290</v>
      </c>
      <c r="C304" s="99" t="s">
        <v>355</v>
      </c>
      <c r="D304" s="99"/>
      <c r="E304" s="39"/>
    </row>
    <row r="305" spans="1:5" s="32" customFormat="1" ht="36.75" customHeight="1" x14ac:dyDescent="0.15">
      <c r="A305" s="53">
        <f>MAX(A$11:A304)+1</f>
        <v>249</v>
      </c>
      <c r="B305" s="96" t="s">
        <v>291</v>
      </c>
      <c r="C305" s="97" t="s">
        <v>355</v>
      </c>
      <c r="D305" s="97"/>
      <c r="E305" s="38"/>
    </row>
    <row r="306" spans="1:5" ht="12" customHeight="1" x14ac:dyDescent="0.15">
      <c r="A306" s="7"/>
      <c r="B306" s="67" t="s">
        <v>292</v>
      </c>
      <c r="C306" s="68"/>
      <c r="D306" s="68"/>
      <c r="E306" s="8"/>
    </row>
    <row r="307" spans="1:5" s="32" customFormat="1" ht="36.75" customHeight="1" x14ac:dyDescent="0.15">
      <c r="A307" s="16">
        <f>MAX(A$11:A306)+1</f>
        <v>250</v>
      </c>
      <c r="B307" s="73" t="s">
        <v>293</v>
      </c>
      <c r="C307" s="74" t="s">
        <v>355</v>
      </c>
      <c r="D307" s="74"/>
      <c r="E307" s="15"/>
    </row>
    <row r="308" spans="1:5" ht="12" customHeight="1" x14ac:dyDescent="0.15">
      <c r="A308" s="19"/>
      <c r="B308" s="77" t="s">
        <v>294</v>
      </c>
      <c r="C308" s="78"/>
      <c r="D308" s="78"/>
      <c r="E308" s="20"/>
    </row>
    <row r="309" spans="1:5" ht="12" customHeight="1" x14ac:dyDescent="0.15">
      <c r="A309" s="7"/>
      <c r="B309" s="67" t="s">
        <v>295</v>
      </c>
      <c r="C309" s="68"/>
      <c r="D309" s="68"/>
      <c r="E309" s="8"/>
    </row>
    <row r="310" spans="1:5" s="32" customFormat="1" ht="36.75" customHeight="1" x14ac:dyDescent="0.15">
      <c r="A310" s="21">
        <f>MAX(A$11:A309)+1</f>
        <v>251</v>
      </c>
      <c r="B310" s="106" t="s">
        <v>7</v>
      </c>
      <c r="C310" s="107" t="s">
        <v>355</v>
      </c>
      <c r="D310" s="107"/>
      <c r="E310" s="48"/>
    </row>
    <row r="311" spans="1:5" s="32" customFormat="1" ht="46.5" customHeight="1" x14ac:dyDescent="0.15">
      <c r="A311" s="14">
        <f>MAX(A$11:A310)+1</f>
        <v>252</v>
      </c>
      <c r="B311" s="73" t="s">
        <v>296</v>
      </c>
      <c r="C311" s="74" t="s">
        <v>355</v>
      </c>
      <c r="D311" s="74"/>
      <c r="E311" s="15"/>
    </row>
    <row r="312" spans="1:5" s="32" customFormat="1" ht="36.75" customHeight="1" x14ac:dyDescent="0.15">
      <c r="A312" s="14">
        <f>MAX(A$11:A311)+1</f>
        <v>253</v>
      </c>
      <c r="B312" s="73" t="s">
        <v>297</v>
      </c>
      <c r="C312" s="74" t="s">
        <v>355</v>
      </c>
      <c r="D312" s="74"/>
      <c r="E312" s="15"/>
    </row>
    <row r="313" spans="1:5" s="32" customFormat="1" ht="36.75" customHeight="1" x14ac:dyDescent="0.15">
      <c r="A313" s="14">
        <f>MAX(A$11:A312)+1</f>
        <v>254</v>
      </c>
      <c r="B313" s="73" t="s">
        <v>298</v>
      </c>
      <c r="C313" s="74" t="s">
        <v>355</v>
      </c>
      <c r="D313" s="74"/>
      <c r="E313" s="15"/>
    </row>
    <row r="314" spans="1:5" s="32" customFormat="1" ht="36.75" customHeight="1" x14ac:dyDescent="0.15">
      <c r="A314" s="14">
        <f>MAX(A$11:A313)+1</f>
        <v>255</v>
      </c>
      <c r="B314" s="73" t="s">
        <v>299</v>
      </c>
      <c r="C314" s="74" t="s">
        <v>355</v>
      </c>
      <c r="D314" s="74"/>
      <c r="E314" s="15"/>
    </row>
    <row r="315" spans="1:5" s="32" customFormat="1" ht="36.75" customHeight="1" x14ac:dyDescent="0.15">
      <c r="A315" s="14">
        <f>MAX(A$11:A314)+1</f>
        <v>256</v>
      </c>
      <c r="B315" s="73" t="s">
        <v>300</v>
      </c>
      <c r="C315" s="74" t="s">
        <v>355</v>
      </c>
      <c r="D315" s="74"/>
      <c r="E315" s="15"/>
    </row>
    <row r="316" spans="1:5" s="32" customFormat="1" ht="36.75" customHeight="1" x14ac:dyDescent="0.15">
      <c r="A316" s="40">
        <f>MAX(A$11:A315)+1</f>
        <v>257</v>
      </c>
      <c r="B316" s="96" t="s">
        <v>301</v>
      </c>
      <c r="C316" s="74" t="s">
        <v>355</v>
      </c>
      <c r="D316" s="97"/>
      <c r="E316" s="38"/>
    </row>
    <row r="317" spans="1:5" ht="12" customHeight="1" x14ac:dyDescent="0.15">
      <c r="A317" s="7"/>
      <c r="B317" s="67" t="s">
        <v>302</v>
      </c>
      <c r="C317" s="68"/>
      <c r="D317" s="68"/>
      <c r="E317" s="8"/>
    </row>
    <row r="318" spans="1:5" s="32" customFormat="1" ht="36.75" customHeight="1" x14ac:dyDescent="0.15">
      <c r="A318" s="43">
        <f>MAX(A$11:A317)+1</f>
        <v>258</v>
      </c>
      <c r="B318" s="98" t="s">
        <v>303</v>
      </c>
      <c r="C318" s="99" t="s">
        <v>355</v>
      </c>
      <c r="D318" s="99"/>
      <c r="E318" s="39"/>
    </row>
    <row r="319" spans="1:5" s="32" customFormat="1" ht="60.75" customHeight="1" x14ac:dyDescent="0.15">
      <c r="A319" s="14">
        <f>MAX(A$11:A318)+1</f>
        <v>259</v>
      </c>
      <c r="B319" s="73" t="s">
        <v>304</v>
      </c>
      <c r="C319" s="74" t="s">
        <v>355</v>
      </c>
      <c r="D319" s="74"/>
      <c r="E319" s="15"/>
    </row>
    <row r="320" spans="1:5" s="32" customFormat="1" ht="36.75" customHeight="1" x14ac:dyDescent="0.15">
      <c r="A320" s="40">
        <f>MAX(A$11:A319)+1</f>
        <v>260</v>
      </c>
      <c r="B320" s="96" t="s">
        <v>305</v>
      </c>
      <c r="C320" s="97" t="s">
        <v>355</v>
      </c>
      <c r="D320" s="97"/>
      <c r="E320" s="38"/>
    </row>
    <row r="321" spans="1:6" ht="12" customHeight="1" x14ac:dyDescent="0.15">
      <c r="A321" s="19"/>
      <c r="B321" s="77" t="s">
        <v>306</v>
      </c>
      <c r="C321" s="78"/>
      <c r="D321" s="78"/>
      <c r="E321" s="20"/>
    </row>
    <row r="322" spans="1:6" ht="12" customHeight="1" x14ac:dyDescent="0.15">
      <c r="A322" s="7"/>
      <c r="B322" s="67" t="s">
        <v>307</v>
      </c>
      <c r="C322" s="68"/>
      <c r="D322" s="68"/>
      <c r="E322" s="8"/>
    </row>
    <row r="323" spans="1:6" s="32" customFormat="1" ht="36.75" customHeight="1" x14ac:dyDescent="0.15">
      <c r="A323" s="21">
        <f>MAX(A$11:A322)+1</f>
        <v>261</v>
      </c>
      <c r="B323" s="106" t="s">
        <v>308</v>
      </c>
      <c r="C323" s="107"/>
      <c r="D323" s="107"/>
      <c r="E323" s="48"/>
    </row>
    <row r="324" spans="1:6" s="32" customFormat="1" ht="36.75" customHeight="1" x14ac:dyDescent="0.15">
      <c r="A324" s="14">
        <f>MAX(A$11:A323)+1</f>
        <v>262</v>
      </c>
      <c r="B324" s="73" t="s">
        <v>309</v>
      </c>
      <c r="C324" s="74"/>
      <c r="D324" s="74"/>
      <c r="E324" s="15"/>
    </row>
    <row r="325" spans="1:6" s="32" customFormat="1" ht="36.75" customHeight="1" x14ac:dyDescent="0.15">
      <c r="A325" s="14">
        <f>MAX(A$11:A324)+1</f>
        <v>263</v>
      </c>
      <c r="B325" s="73" t="s">
        <v>310</v>
      </c>
      <c r="C325" s="74"/>
      <c r="D325" s="74"/>
      <c r="E325" s="15"/>
    </row>
    <row r="326" spans="1:6" s="32" customFormat="1" ht="36.75" customHeight="1" x14ac:dyDescent="0.15">
      <c r="A326" s="14">
        <f>MAX(A$11:A325)+1</f>
        <v>264</v>
      </c>
      <c r="B326" s="73" t="s">
        <v>311</v>
      </c>
      <c r="C326" s="74"/>
      <c r="D326" s="74"/>
      <c r="E326" s="15"/>
    </row>
    <row r="327" spans="1:6" s="32" customFormat="1" ht="46.5" customHeight="1" x14ac:dyDescent="0.15">
      <c r="A327" s="14">
        <f>MAX(A$11:A326)+1</f>
        <v>265</v>
      </c>
      <c r="B327" s="73" t="s">
        <v>312</v>
      </c>
      <c r="C327" s="74"/>
      <c r="D327" s="74"/>
      <c r="E327" s="15"/>
    </row>
    <row r="328" spans="1:6" ht="12" customHeight="1" x14ac:dyDescent="0.15">
      <c r="A328" s="19"/>
      <c r="B328" s="77" t="s">
        <v>313</v>
      </c>
      <c r="C328" s="78"/>
      <c r="D328" s="78"/>
      <c r="E328" s="20"/>
    </row>
    <row r="329" spans="1:6" ht="12" customHeight="1" x14ac:dyDescent="0.15">
      <c r="A329" s="7"/>
      <c r="B329" s="67" t="s">
        <v>314</v>
      </c>
      <c r="C329" s="92"/>
      <c r="D329" s="68"/>
      <c r="E329" s="8"/>
      <c r="F329" s="11"/>
    </row>
    <row r="330" spans="1:6" s="32" customFormat="1" ht="36.75" customHeight="1" x14ac:dyDescent="0.15">
      <c r="A330" s="43">
        <f>MAX(A$11:A329)+1</f>
        <v>266</v>
      </c>
      <c r="B330" s="98" t="s">
        <v>315</v>
      </c>
      <c r="C330" s="112" t="s">
        <v>355</v>
      </c>
      <c r="D330" s="107"/>
      <c r="E330" s="48"/>
    </row>
    <row r="331" spans="1:6" ht="12" customHeight="1" x14ac:dyDescent="0.15">
      <c r="A331" s="7"/>
      <c r="B331" s="67" t="s">
        <v>316</v>
      </c>
      <c r="C331" s="92"/>
      <c r="D331" s="68"/>
      <c r="E331" s="8"/>
      <c r="F331" s="11"/>
    </row>
    <row r="332" spans="1:6" s="32" customFormat="1" ht="36.75" customHeight="1" x14ac:dyDescent="0.15">
      <c r="A332" s="14">
        <f>MAX(A$11:A331)+1</f>
        <v>267</v>
      </c>
      <c r="B332" s="73" t="s">
        <v>317</v>
      </c>
      <c r="C332" s="112" t="s">
        <v>355</v>
      </c>
      <c r="D332" s="107"/>
      <c r="E332" s="48"/>
    </row>
    <row r="333" spans="1:6" ht="12" customHeight="1" x14ac:dyDescent="0.15">
      <c r="A333" s="7"/>
      <c r="B333" s="67" t="s">
        <v>318</v>
      </c>
      <c r="C333" s="92"/>
      <c r="D333" s="68"/>
      <c r="E333" s="8"/>
      <c r="F333" s="11"/>
    </row>
    <row r="334" spans="1:6" s="32" customFormat="1" ht="36.75" customHeight="1" x14ac:dyDescent="0.15">
      <c r="A334" s="14">
        <f>MAX(A$11:A333)+1</f>
        <v>268</v>
      </c>
      <c r="B334" s="73" t="s">
        <v>319</v>
      </c>
      <c r="C334" s="112" t="s">
        <v>355</v>
      </c>
      <c r="D334" s="107"/>
      <c r="E334" s="48"/>
    </row>
    <row r="335" spans="1:6" s="32" customFormat="1" ht="36.75" customHeight="1" x14ac:dyDescent="0.15">
      <c r="A335" s="14">
        <f>MAX(A$11:A334)+1</f>
        <v>269</v>
      </c>
      <c r="B335" s="73" t="s">
        <v>548</v>
      </c>
      <c r="C335" s="74" t="s">
        <v>355</v>
      </c>
      <c r="D335" s="74"/>
      <c r="E335" s="15"/>
    </row>
    <row r="336" spans="1:6" s="32" customFormat="1" ht="36.75" customHeight="1" x14ac:dyDescent="0.15">
      <c r="A336" s="14">
        <f>MAX(A$11:A335)+1</f>
        <v>270</v>
      </c>
      <c r="B336" s="73" t="s">
        <v>320</v>
      </c>
      <c r="C336" s="74" t="s">
        <v>355</v>
      </c>
      <c r="D336" s="74"/>
      <c r="E336" s="15"/>
    </row>
    <row r="337" spans="1:6" ht="12" customHeight="1" x14ac:dyDescent="0.15">
      <c r="A337" s="7"/>
      <c r="B337" s="67" t="s">
        <v>321</v>
      </c>
      <c r="C337" s="92"/>
      <c r="D337" s="68"/>
      <c r="E337" s="8"/>
      <c r="F337" s="11"/>
    </row>
    <row r="338" spans="1:6" s="32" customFormat="1" ht="36.75" customHeight="1" x14ac:dyDescent="0.15">
      <c r="A338" s="14">
        <f>MAX(A$11:A337)+1</f>
        <v>271</v>
      </c>
      <c r="B338" s="73" t="s">
        <v>322</v>
      </c>
      <c r="C338" s="112" t="s">
        <v>355</v>
      </c>
      <c r="D338" s="107"/>
      <c r="E338" s="48"/>
    </row>
    <row r="339" spans="1:6" s="32" customFormat="1" ht="36.75" customHeight="1" x14ac:dyDescent="0.15">
      <c r="A339" s="14">
        <f>MAX(A$11:A338)+1</f>
        <v>272</v>
      </c>
      <c r="B339" s="73" t="s">
        <v>549</v>
      </c>
      <c r="C339" s="74" t="s">
        <v>355</v>
      </c>
      <c r="D339" s="74"/>
      <c r="E339" s="15"/>
    </row>
    <row r="340" spans="1:6" s="32" customFormat="1" ht="36.75" customHeight="1" x14ac:dyDescent="0.15">
      <c r="A340" s="14">
        <f>MAX(A$11:A339)+1</f>
        <v>273</v>
      </c>
      <c r="B340" s="73" t="s">
        <v>323</v>
      </c>
      <c r="C340" s="74" t="s">
        <v>355</v>
      </c>
      <c r="D340" s="74"/>
      <c r="E340" s="15"/>
    </row>
    <row r="341" spans="1:6" s="32" customFormat="1" ht="36.75" customHeight="1" x14ac:dyDescent="0.15">
      <c r="A341" s="14">
        <f>MAX(A$11:A340)+1</f>
        <v>274</v>
      </c>
      <c r="B341" s="73" t="s">
        <v>357</v>
      </c>
      <c r="C341" s="74" t="s">
        <v>355</v>
      </c>
      <c r="D341" s="74"/>
      <c r="E341" s="15"/>
    </row>
    <row r="342" spans="1:6" s="32" customFormat="1" ht="36.75" customHeight="1" x14ac:dyDescent="0.15">
      <c r="A342" s="14">
        <f>MAX(A$11:A341)+1</f>
        <v>275</v>
      </c>
      <c r="B342" s="87" t="s">
        <v>324</v>
      </c>
      <c r="C342" s="74" t="s">
        <v>355</v>
      </c>
      <c r="D342" s="74"/>
      <c r="E342" s="15"/>
    </row>
    <row r="343" spans="1:6" s="32" customFormat="1" ht="36.75" customHeight="1" x14ac:dyDescent="0.15">
      <c r="A343" s="14">
        <f>MAX(A$11:A342)+1</f>
        <v>276</v>
      </c>
      <c r="B343" s="87" t="s">
        <v>358</v>
      </c>
      <c r="C343" s="74" t="s">
        <v>355</v>
      </c>
      <c r="D343" s="74"/>
      <c r="E343" s="15"/>
    </row>
    <row r="344" spans="1:6" s="32" customFormat="1" ht="36.75" customHeight="1" x14ac:dyDescent="0.15">
      <c r="A344" s="14">
        <f>MAX(A$11:A343)+1</f>
        <v>277</v>
      </c>
      <c r="B344" s="87" t="s">
        <v>325</v>
      </c>
      <c r="C344" s="74" t="s">
        <v>355</v>
      </c>
      <c r="D344" s="74"/>
      <c r="E344" s="15"/>
    </row>
    <row r="345" spans="1:6" ht="12" customHeight="1" x14ac:dyDescent="0.15">
      <c r="A345" s="7"/>
      <c r="B345" s="67" t="s">
        <v>326</v>
      </c>
      <c r="C345" s="92"/>
      <c r="D345" s="68"/>
      <c r="E345" s="8"/>
      <c r="F345" s="11"/>
    </row>
    <row r="346" spans="1:6" s="32" customFormat="1" ht="36.75" customHeight="1" x14ac:dyDescent="0.15">
      <c r="A346" s="14">
        <f>MAX(A$11:A345)+1</f>
        <v>278</v>
      </c>
      <c r="B346" s="73" t="s">
        <v>327</v>
      </c>
      <c r="C346" s="112" t="s">
        <v>355</v>
      </c>
      <c r="D346" s="107"/>
      <c r="E346" s="48"/>
    </row>
    <row r="347" spans="1:6" ht="12" customHeight="1" x14ac:dyDescent="0.15">
      <c r="A347" s="7"/>
      <c r="B347" s="67" t="s">
        <v>328</v>
      </c>
      <c r="C347" s="92"/>
      <c r="D347" s="68"/>
      <c r="E347" s="8"/>
      <c r="F347" s="11"/>
    </row>
    <row r="348" spans="1:6" s="32" customFormat="1" ht="36.75" customHeight="1" x14ac:dyDescent="0.15">
      <c r="A348" s="14">
        <f>MAX(A$11:A347)+1</f>
        <v>279</v>
      </c>
      <c r="B348" s="73" t="s">
        <v>359</v>
      </c>
      <c r="C348" s="112" t="s">
        <v>355</v>
      </c>
      <c r="D348" s="107"/>
      <c r="E348" s="48"/>
    </row>
    <row r="349" spans="1:6" s="32" customFormat="1" ht="36.75" customHeight="1" x14ac:dyDescent="0.15">
      <c r="A349" s="14">
        <f>MAX(A$11:A348)+1</f>
        <v>280</v>
      </c>
      <c r="B349" s="73" t="s">
        <v>329</v>
      </c>
      <c r="C349" s="74" t="s">
        <v>355</v>
      </c>
      <c r="D349" s="74"/>
      <c r="E349" s="15"/>
    </row>
    <row r="350" spans="1:6" s="32" customFormat="1" ht="36.75" customHeight="1" x14ac:dyDescent="0.15">
      <c r="A350" s="14">
        <f>MAX(A$11:A349)+1</f>
        <v>281</v>
      </c>
      <c r="B350" s="73" t="s">
        <v>330</v>
      </c>
      <c r="C350" s="74" t="s">
        <v>355</v>
      </c>
      <c r="D350" s="74"/>
      <c r="E350" s="15"/>
    </row>
    <row r="351" spans="1:6" s="32" customFormat="1" ht="36.75" customHeight="1" x14ac:dyDescent="0.15">
      <c r="A351" s="14">
        <f>MAX(A$11:A350)+1</f>
        <v>282</v>
      </c>
      <c r="B351" s="73" t="s">
        <v>331</v>
      </c>
      <c r="C351" s="74" t="s">
        <v>355</v>
      </c>
      <c r="D351" s="74"/>
      <c r="E351" s="15"/>
    </row>
    <row r="352" spans="1:6" s="32" customFormat="1" ht="36.75" customHeight="1" x14ac:dyDescent="0.15">
      <c r="A352" s="14">
        <f>MAX(A$11:A351)+1</f>
        <v>283</v>
      </c>
      <c r="B352" s="73" t="s">
        <v>332</v>
      </c>
      <c r="C352" s="74"/>
      <c r="D352" s="74"/>
      <c r="E352" s="15"/>
    </row>
    <row r="353" spans="1:6" ht="12" customHeight="1" x14ac:dyDescent="0.15">
      <c r="A353" s="7"/>
      <c r="B353" s="67" t="s">
        <v>333</v>
      </c>
      <c r="C353" s="92"/>
      <c r="D353" s="68"/>
      <c r="E353" s="8"/>
      <c r="F353" s="11"/>
    </row>
    <row r="354" spans="1:6" s="32" customFormat="1" ht="36.75" customHeight="1" x14ac:dyDescent="0.15">
      <c r="A354" s="14">
        <f>MAX(A$11:A353)+1</f>
        <v>284</v>
      </c>
      <c r="B354" s="73" t="s">
        <v>334</v>
      </c>
      <c r="C354" s="112" t="s">
        <v>355</v>
      </c>
      <c r="D354" s="107"/>
      <c r="E354" s="48"/>
    </row>
    <row r="355" spans="1:6" s="32" customFormat="1" ht="36.75" customHeight="1" x14ac:dyDescent="0.15">
      <c r="A355" s="14">
        <f>MAX(A$11:A354)+1</f>
        <v>285</v>
      </c>
      <c r="B355" s="73" t="s">
        <v>335</v>
      </c>
      <c r="C355" s="74" t="s">
        <v>355</v>
      </c>
      <c r="D355" s="74"/>
      <c r="E355" s="15"/>
    </row>
    <row r="356" spans="1:6" ht="12" customHeight="1" x14ac:dyDescent="0.15">
      <c r="A356" s="7"/>
      <c r="B356" s="67" t="s">
        <v>336</v>
      </c>
      <c r="C356" s="92"/>
      <c r="D356" s="68"/>
      <c r="E356" s="8"/>
      <c r="F356" s="11"/>
    </row>
    <row r="357" spans="1:6" s="32" customFormat="1" ht="36.75" customHeight="1" x14ac:dyDescent="0.15">
      <c r="A357" s="43">
        <f>MAX(A$11:A356)+1</f>
        <v>286</v>
      </c>
      <c r="B357" s="98" t="s">
        <v>337</v>
      </c>
      <c r="C357" s="142" t="s">
        <v>355</v>
      </c>
      <c r="D357" s="99"/>
      <c r="E357" s="39"/>
    </row>
    <row r="358" spans="1:6" s="32" customFormat="1" ht="36.75" customHeight="1" x14ac:dyDescent="0.15">
      <c r="A358" s="14">
        <f>MAX(A$11:A357)+1</f>
        <v>287</v>
      </c>
      <c r="B358" s="73" t="s">
        <v>338</v>
      </c>
      <c r="C358" s="74" t="s">
        <v>355</v>
      </c>
      <c r="D358" s="74"/>
      <c r="E358" s="15"/>
    </row>
    <row r="359" spans="1:6" s="32" customFormat="1" ht="36.75" customHeight="1" x14ac:dyDescent="0.15">
      <c r="A359" s="14">
        <f>MAX(A$11:A358)+1</f>
        <v>288</v>
      </c>
      <c r="B359" s="73" t="s">
        <v>339</v>
      </c>
      <c r="C359" s="74" t="s">
        <v>355</v>
      </c>
      <c r="D359" s="74"/>
      <c r="E359" s="15"/>
    </row>
    <row r="360" spans="1:6" s="32" customFormat="1" ht="36.75" customHeight="1" x14ac:dyDescent="0.15">
      <c r="A360" s="14">
        <f>MAX(A$11:A359)+1</f>
        <v>289</v>
      </c>
      <c r="B360" s="73" t="s">
        <v>340</v>
      </c>
      <c r="C360" s="74" t="s">
        <v>355</v>
      </c>
      <c r="D360" s="74"/>
      <c r="E360" s="15"/>
    </row>
    <row r="361" spans="1:6" s="32" customFormat="1" ht="36.75" customHeight="1" x14ac:dyDescent="0.15">
      <c r="A361" s="14">
        <f>MAX(A$11:A360)+1</f>
        <v>290</v>
      </c>
      <c r="B361" s="73" t="s">
        <v>341</v>
      </c>
      <c r="C361" s="74" t="s">
        <v>355</v>
      </c>
      <c r="D361" s="74"/>
      <c r="E361" s="15"/>
    </row>
    <row r="362" spans="1:6" s="32" customFormat="1" ht="36.75" customHeight="1" x14ac:dyDescent="0.15">
      <c r="A362" s="14">
        <f>MAX(A$11:A361)+1</f>
        <v>291</v>
      </c>
      <c r="B362" s="73" t="s">
        <v>541</v>
      </c>
      <c r="C362" s="74" t="s">
        <v>355</v>
      </c>
      <c r="D362" s="74"/>
      <c r="E362" s="15"/>
    </row>
    <row r="363" spans="1:6" s="32" customFormat="1" ht="36.75" customHeight="1" x14ac:dyDescent="0.15">
      <c r="A363" s="14">
        <f>MAX(A$11:A362)+1</f>
        <v>292</v>
      </c>
      <c r="B363" s="73" t="s">
        <v>542</v>
      </c>
      <c r="C363" s="74" t="s">
        <v>355</v>
      </c>
      <c r="D363" s="74"/>
      <c r="E363" s="15"/>
    </row>
    <row r="364" spans="1:6" s="32" customFormat="1" ht="36.75" customHeight="1" x14ac:dyDescent="0.15">
      <c r="A364" s="14">
        <f>MAX(A$11:A363)+1</f>
        <v>293</v>
      </c>
      <c r="B364" s="73" t="s">
        <v>342</v>
      </c>
      <c r="C364" s="74" t="s">
        <v>355</v>
      </c>
      <c r="D364" s="74"/>
      <c r="E364" s="15"/>
    </row>
    <row r="365" spans="1:6" s="32" customFormat="1" ht="36.75" customHeight="1" x14ac:dyDescent="0.15">
      <c r="A365" s="14">
        <f>MAX(A$11:A364)+1</f>
        <v>294</v>
      </c>
      <c r="B365" s="73" t="s">
        <v>343</v>
      </c>
      <c r="C365" s="74" t="s">
        <v>355</v>
      </c>
      <c r="D365" s="74"/>
      <c r="E365" s="15"/>
    </row>
    <row r="366" spans="1:6" s="32" customFormat="1" ht="36.75" customHeight="1" x14ac:dyDescent="0.15">
      <c r="A366" s="14">
        <f>MAX(A$11:A365)+1</f>
        <v>295</v>
      </c>
      <c r="B366" s="73" t="s">
        <v>344</v>
      </c>
      <c r="C366" s="74" t="s">
        <v>355</v>
      </c>
      <c r="D366" s="74"/>
      <c r="E366" s="15"/>
    </row>
    <row r="367" spans="1:6" s="32" customFormat="1" ht="36.75" customHeight="1" x14ac:dyDescent="0.15">
      <c r="A367" s="14">
        <f>MAX(A$11:A366)+1</f>
        <v>296</v>
      </c>
      <c r="B367" s="73" t="s">
        <v>345</v>
      </c>
      <c r="C367" s="74" t="s">
        <v>355</v>
      </c>
      <c r="D367" s="74"/>
      <c r="E367" s="15"/>
    </row>
    <row r="368" spans="1:6" s="32" customFormat="1" ht="36.75" customHeight="1" x14ac:dyDescent="0.15">
      <c r="A368" s="14">
        <f>MAX(A$11:A367)+1</f>
        <v>297</v>
      </c>
      <c r="B368" s="75" t="s">
        <v>550</v>
      </c>
      <c r="C368" s="74" t="s">
        <v>355</v>
      </c>
      <c r="D368" s="74"/>
      <c r="E368" s="15"/>
    </row>
    <row r="369" spans="1:5" ht="12" customHeight="1" x14ac:dyDescent="0.15">
      <c r="A369" s="7"/>
      <c r="B369" s="67" t="s">
        <v>360</v>
      </c>
      <c r="C369" s="68"/>
      <c r="D369" s="68"/>
      <c r="E369" s="8"/>
    </row>
    <row r="370" spans="1:5" s="32" customFormat="1" ht="36.75" customHeight="1" x14ac:dyDescent="0.15">
      <c r="A370" s="14">
        <f>MAX(A$11:A369)+1</f>
        <v>298</v>
      </c>
      <c r="B370" s="73" t="s">
        <v>346</v>
      </c>
      <c r="C370" s="74" t="s">
        <v>355</v>
      </c>
      <c r="D370" s="74"/>
      <c r="E370" s="15"/>
    </row>
    <row r="371" spans="1:5" s="32" customFormat="1" ht="36.75" customHeight="1" x14ac:dyDescent="0.15">
      <c r="A371" s="14">
        <f>MAX(A$11:A370)+1</f>
        <v>299</v>
      </c>
      <c r="B371" s="32" t="s">
        <v>539</v>
      </c>
      <c r="C371" s="74" t="s">
        <v>355</v>
      </c>
      <c r="D371" s="74"/>
      <c r="E371" s="15"/>
    </row>
    <row r="372" spans="1:5" ht="12" customHeight="1" x14ac:dyDescent="0.15">
      <c r="A372" s="7"/>
      <c r="B372" s="67" t="s">
        <v>538</v>
      </c>
      <c r="C372" s="68"/>
      <c r="D372" s="68"/>
      <c r="E372" s="8"/>
    </row>
    <row r="373" spans="1:5" s="32" customFormat="1" ht="36.75" customHeight="1" x14ac:dyDescent="0.15">
      <c r="A373" s="14">
        <f>MAX(A$11:A372)+1</f>
        <v>300</v>
      </c>
      <c r="B373" s="73" t="s">
        <v>347</v>
      </c>
      <c r="C373" s="74" t="s">
        <v>355</v>
      </c>
      <c r="D373" s="74"/>
      <c r="E373" s="15"/>
    </row>
    <row r="374" spans="1:5" s="32" customFormat="1" ht="36.75" customHeight="1" x14ac:dyDescent="0.15">
      <c r="A374" s="14">
        <f>MAX(A$11:A373)+1</f>
        <v>301</v>
      </c>
      <c r="B374" s="73" t="s">
        <v>348</v>
      </c>
      <c r="C374" s="74" t="s">
        <v>355</v>
      </c>
      <c r="D374" s="74"/>
      <c r="E374" s="15"/>
    </row>
    <row r="375" spans="1:5" s="32" customFormat="1" ht="36.75" customHeight="1" thickBot="1" x14ac:dyDescent="0.2">
      <c r="A375" s="55">
        <f>MAX(A$11:A374)+1</f>
        <v>302</v>
      </c>
      <c r="B375" s="113" t="s">
        <v>349</v>
      </c>
      <c r="C375" s="114" t="s">
        <v>355</v>
      </c>
      <c r="D375" s="114"/>
      <c r="E375" s="56"/>
    </row>
  </sheetData>
  <mergeCells count="4">
    <mergeCell ref="B11:B12"/>
    <mergeCell ref="C11:C12"/>
    <mergeCell ref="D11:D12"/>
    <mergeCell ref="E11:E12"/>
  </mergeCells>
  <phoneticPr fontId="2"/>
  <dataValidations disablePrompts="1" count="4">
    <dataValidation type="list" allowBlank="1" showInputMessage="1" showErrorMessage="1" sqref="C1 C17:C19 C22:C31 C33:C38 C40:C51 C61:C67 C69:C71 C73:C76 C78:C83 C85:C87 C89:C93 C95:C97 C143:C146 C148:C165 C167:C188 C373:C65523 C200:C207 C209:C213 C215:C219 C221:C223 C225:C228 C230:C232 C235:C252 C254:C261 C263:C270 C272:C279 C281:C283 C285:C286 C289 C291:C294 C296:C299 C301:C302 C304:C305 C307 C310:C316 C318:C320 C323:C327 C357:C368 C54:C59 C99:C107 C109:C113 C115:C135 C137:C141 C14:C15 C330 C332 C334:C336 C338:C344 C346 C348:C352 C354:C355 C370:C371 C190:C195 C197">
      <formula1>"○"</formula1>
    </dataValidation>
    <dataValidation type="list" allowBlank="1" showInputMessage="1" showErrorMessage="1" sqref="D1 D376:D65523">
      <formula1>"①標準,②ｵﾌﾟ/ｶｽ,③見積外,④不可"</formula1>
    </dataValidation>
    <dataValidation type="list" allowBlank="1" showInputMessage="1" showErrorMessage="1" sqref="D17:D19 D33:D38 D22:D31 D14:D15 D45 D47 D40:D43 D49:D51 D54:D59 D61 D64:D67 D69:D70 D73:D76 D89:D93 D85:D87 D78:D83 D95 D99:D107 D97 D109:D110 D112:D113 D127:D131 D115:D125 D133:D135 D137:D138 D143:D146 D140:D141 D159:D161 D148:D157 D163:D165 D167:D170 D176:D185 D187:D188 D190:D193 D373:D375 D200:D202 D209:D213 D318:D320 D310:D316 D307 D304:D305 D301:D302 D296:D299 D291:D294 D289 D285:D286 D281:D283 D272:D279 D263:D270 D254:D261 D235:D252 D230:D232 D225:D228 D221:D223 D215:D219 D204:D207 D330 D346 D338:D344 D334:D336 D332 D348:D351 D357:D368 D370:D371 D354:D355 D195 D197">
      <formula1>"①標準,②ｵﾌﾟ/ｶｽ"</formula1>
    </dataValidation>
    <dataValidation type="list" allowBlank="1" showInputMessage="1" showErrorMessage="1" sqref="D44 D46 D48 D62 D63 D71 D96 D111 D126 D132 D139 D158 D162 D171 D172 D173 D174 D175 D186 D203 D323 D324 D325 D326 D327 D194 D352">
      <formula1>"①標準,②ｵﾌﾟ/ｶｽ,③提案価格外,④不可"</formula1>
    </dataValidation>
  </dataValidations>
  <pageMargins left="0.70866141732283472" right="0.70866141732283472" top="0.74803149606299213" bottom="0.74803149606299213" header="0.31496062992125984" footer="0.31496062992125984"/>
  <pageSetup paperSize="9" scale="67" orientation="portrait" verticalDpi="0" r:id="rId1"/>
  <headerFooter>
    <oddHeader>&amp;L第６号様式－１</oddHeader>
    <oddFooter>&amp;C&amp;P</oddFooter>
  </headerFooter>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0"/>
  <sheetViews>
    <sheetView view="pageBreakPreview" zoomScaleNormal="100" zoomScaleSheetLayoutView="100" workbookViewId="0"/>
  </sheetViews>
  <sheetFormatPr defaultRowHeight="12" x14ac:dyDescent="0.15"/>
  <cols>
    <col min="1" max="1" width="4.625" style="5" customWidth="1"/>
    <col min="2" max="2" width="53.875" style="57" customWidth="1"/>
    <col min="3" max="3" width="6.75" style="57" customWidth="1"/>
    <col min="4" max="4" width="10" style="57" customWidth="1"/>
    <col min="5" max="5" width="40.5" style="57" customWidth="1"/>
    <col min="6" max="9" width="9" style="11"/>
    <col min="10" max="11" width="9" style="11" customWidth="1"/>
    <col min="12" max="16384" width="9" style="11"/>
  </cols>
  <sheetData>
    <row r="1" spans="1:5" s="3" customFormat="1" ht="5.25" x14ac:dyDescent="0.15">
      <c r="A1" s="1"/>
      <c r="B1" s="2"/>
      <c r="C1" s="2"/>
      <c r="D1" s="2"/>
      <c r="E1" s="2"/>
    </row>
    <row r="2" spans="1:5" s="60" customFormat="1" ht="17.25" x14ac:dyDescent="0.15">
      <c r="A2" s="59" t="s">
        <v>537</v>
      </c>
    </row>
    <row r="3" spans="1:5" s="115" customFormat="1" ht="16.5" x14ac:dyDescent="0.15">
      <c r="A3" s="115" t="s">
        <v>361</v>
      </c>
    </row>
    <row r="4" spans="1:5" s="115" customFormat="1" ht="16.5" x14ac:dyDescent="0.15">
      <c r="A4" s="115" t="s">
        <v>362</v>
      </c>
    </row>
    <row r="5" spans="1:5" s="115" customFormat="1" ht="16.5" x14ac:dyDescent="0.15">
      <c r="A5" s="115" t="s">
        <v>554</v>
      </c>
    </row>
    <row r="6" spans="1:5" s="115" customFormat="1" ht="16.5" x14ac:dyDescent="0.15">
      <c r="A6" s="115" t="s">
        <v>557</v>
      </c>
    </row>
    <row r="7" spans="1:5" s="115" customFormat="1" ht="16.5" x14ac:dyDescent="0.15">
      <c r="A7" s="115" t="s">
        <v>540</v>
      </c>
    </row>
    <row r="8" spans="1:5" s="115" customFormat="1" ht="16.5" x14ac:dyDescent="0.15">
      <c r="A8" s="115" t="s">
        <v>363</v>
      </c>
    </row>
    <row r="9" spans="1:5" s="63" customFormat="1" ht="16.5" x14ac:dyDescent="0.15">
      <c r="A9" s="63" t="s">
        <v>551</v>
      </c>
      <c r="D9" s="64"/>
      <c r="E9" s="64"/>
    </row>
    <row r="10" spans="1:5" s="63" customFormat="1" ht="16.5" x14ac:dyDescent="0.15">
      <c r="A10" s="128" t="s">
        <v>558</v>
      </c>
      <c r="D10" s="64"/>
      <c r="E10" s="64"/>
    </row>
    <row r="11" spans="1:5" s="115" customFormat="1" ht="16.5" x14ac:dyDescent="0.15">
      <c r="A11" s="115" t="s">
        <v>364</v>
      </c>
    </row>
    <row r="12" spans="1:5" s="115" customFormat="1" ht="16.5" x14ac:dyDescent="0.15">
      <c r="A12" s="115" t="s">
        <v>365</v>
      </c>
    </row>
    <row r="13" spans="1:5" s="63" customFormat="1" ht="16.5" x14ac:dyDescent="0.15">
      <c r="A13" s="63" t="s">
        <v>553</v>
      </c>
      <c r="C13" s="64"/>
      <c r="D13" s="64"/>
    </row>
    <row r="14" spans="1:5" s="3" customFormat="1" ht="6" customHeight="1" thickBot="1" x14ac:dyDescent="0.2">
      <c r="A14" s="116"/>
      <c r="B14" s="117"/>
      <c r="C14" s="117"/>
      <c r="D14" s="117"/>
      <c r="E14" s="117"/>
    </row>
    <row r="15" spans="1:5" s="5" customFormat="1" x14ac:dyDescent="0.15">
      <c r="A15" s="4" t="s">
        <v>8</v>
      </c>
      <c r="B15" s="146" t="s">
        <v>366</v>
      </c>
      <c r="C15" s="146" t="s">
        <v>552</v>
      </c>
      <c r="D15" s="146" t="s">
        <v>367</v>
      </c>
      <c r="E15" s="148" t="s">
        <v>354</v>
      </c>
    </row>
    <row r="16" spans="1:5" s="5" customFormat="1" x14ac:dyDescent="0.15">
      <c r="A16" s="6" t="s">
        <v>10</v>
      </c>
      <c r="B16" s="147"/>
      <c r="C16" s="147"/>
      <c r="D16" s="147"/>
      <c r="E16" s="149"/>
    </row>
    <row r="17" spans="1:5" s="32" customFormat="1" ht="12" customHeight="1" x14ac:dyDescent="0.15">
      <c r="A17" s="118"/>
      <c r="B17" s="119" t="s">
        <v>368</v>
      </c>
      <c r="C17" s="119"/>
      <c r="D17" s="119"/>
      <c r="E17" s="120"/>
    </row>
    <row r="18" spans="1:5" ht="12" customHeight="1" x14ac:dyDescent="0.15">
      <c r="A18" s="7"/>
      <c r="B18" s="67" t="s">
        <v>369</v>
      </c>
      <c r="C18" s="67"/>
      <c r="D18" s="67"/>
      <c r="E18" s="8"/>
    </row>
    <row r="19" spans="1:5" ht="13.5" x14ac:dyDescent="0.15">
      <c r="A19" s="44">
        <f>MAX(A$15:A18)+1</f>
        <v>1</v>
      </c>
      <c r="B19" s="121" t="s">
        <v>370</v>
      </c>
      <c r="C19" s="70" t="s">
        <v>355</v>
      </c>
      <c r="D19" s="105"/>
      <c r="E19" s="122"/>
    </row>
    <row r="20" spans="1:5" ht="13.5" x14ac:dyDescent="0.15">
      <c r="A20" s="44">
        <f>MAX(A$15:A19)+1</f>
        <v>2</v>
      </c>
      <c r="B20" s="121" t="s">
        <v>371</v>
      </c>
      <c r="C20" s="129" t="s">
        <v>355</v>
      </c>
      <c r="D20" s="105"/>
      <c r="E20" s="122"/>
    </row>
    <row r="21" spans="1:5" ht="13.5" x14ac:dyDescent="0.15">
      <c r="A21" s="44">
        <f>MAX(A$15:A20)+1</f>
        <v>3</v>
      </c>
      <c r="B21" s="121" t="s">
        <v>372</v>
      </c>
      <c r="C21" s="129" t="s">
        <v>355</v>
      </c>
      <c r="D21" s="105"/>
      <c r="E21" s="122"/>
    </row>
    <row r="22" spans="1:5" ht="13.5" x14ac:dyDescent="0.15">
      <c r="A22" s="44">
        <f>MAX(A$15:A21)+1</f>
        <v>4</v>
      </c>
      <c r="B22" s="121" t="s">
        <v>373</v>
      </c>
      <c r="C22" s="129" t="s">
        <v>355</v>
      </c>
      <c r="D22" s="105"/>
      <c r="E22" s="122"/>
    </row>
    <row r="23" spans="1:5" ht="13.5" x14ac:dyDescent="0.15">
      <c r="A23" s="44">
        <f>MAX(A$15:A22)+1</f>
        <v>5</v>
      </c>
      <c r="B23" s="121" t="s">
        <v>374</v>
      </c>
      <c r="C23" s="129" t="s">
        <v>355</v>
      </c>
      <c r="D23" s="105"/>
      <c r="E23" s="122"/>
    </row>
    <row r="24" spans="1:5" ht="13.5" x14ac:dyDescent="0.15">
      <c r="A24" s="44">
        <f>MAX(A$15:A23)+1</f>
        <v>6</v>
      </c>
      <c r="B24" s="121" t="s">
        <v>375</v>
      </c>
      <c r="C24" s="129" t="s">
        <v>355</v>
      </c>
      <c r="D24" s="105"/>
      <c r="E24" s="122"/>
    </row>
    <row r="25" spans="1:5" ht="13.5" x14ac:dyDescent="0.15">
      <c r="A25" s="44">
        <f>MAX(A$15:A24)+1</f>
        <v>7</v>
      </c>
      <c r="B25" s="121" t="s">
        <v>376</v>
      </c>
      <c r="C25" s="129" t="s">
        <v>355</v>
      </c>
      <c r="D25" s="105"/>
      <c r="E25" s="122"/>
    </row>
    <row r="26" spans="1:5" ht="13.5" x14ac:dyDescent="0.15">
      <c r="A26" s="44">
        <f>MAX(A$15:A25)+1</f>
        <v>8</v>
      </c>
      <c r="B26" s="121" t="s">
        <v>377</v>
      </c>
      <c r="C26" s="129" t="s">
        <v>355</v>
      </c>
      <c r="D26" s="105"/>
      <c r="E26" s="122"/>
    </row>
    <row r="27" spans="1:5" ht="13.5" x14ac:dyDescent="0.15">
      <c r="A27" s="44">
        <f>MAX(A$15:A26)+1</f>
        <v>9</v>
      </c>
      <c r="B27" s="121" t="s">
        <v>378</v>
      </c>
      <c r="C27" s="129" t="s">
        <v>355</v>
      </c>
      <c r="D27" s="105"/>
      <c r="E27" s="122"/>
    </row>
    <row r="28" spans="1:5" ht="13.5" x14ac:dyDescent="0.15">
      <c r="A28" s="44">
        <f>MAX(A$15:A27)+1</f>
        <v>10</v>
      </c>
      <c r="B28" s="121" t="s">
        <v>379</v>
      </c>
      <c r="C28" s="129" t="s">
        <v>355</v>
      </c>
      <c r="D28" s="105"/>
      <c r="E28" s="122"/>
    </row>
    <row r="29" spans="1:5" ht="13.5" x14ac:dyDescent="0.15">
      <c r="A29" s="44">
        <f>MAX(A$15:A28)+1</f>
        <v>11</v>
      </c>
      <c r="B29" s="121" t="s">
        <v>380</v>
      </c>
      <c r="C29" s="129" t="s">
        <v>355</v>
      </c>
      <c r="D29" s="105"/>
      <c r="E29" s="122"/>
    </row>
    <row r="30" spans="1:5" ht="13.5" x14ac:dyDescent="0.15">
      <c r="A30" s="44">
        <f>MAX(A$15:A29)+1</f>
        <v>12</v>
      </c>
      <c r="B30" s="121" t="s">
        <v>381</v>
      </c>
      <c r="C30" s="129" t="s">
        <v>355</v>
      </c>
      <c r="D30" s="105"/>
      <c r="E30" s="122"/>
    </row>
    <row r="31" spans="1:5" ht="13.5" x14ac:dyDescent="0.15">
      <c r="A31" s="44">
        <f>MAX(A$15:A30)+1</f>
        <v>13</v>
      </c>
      <c r="B31" s="121" t="s">
        <v>382</v>
      </c>
      <c r="C31" s="129" t="s">
        <v>355</v>
      </c>
      <c r="D31" s="105"/>
      <c r="E31" s="122"/>
    </row>
    <row r="32" spans="1:5" ht="13.5" x14ac:dyDescent="0.15">
      <c r="A32" s="44">
        <f>MAX(A$15:A31)+1</f>
        <v>14</v>
      </c>
      <c r="B32" s="121" t="s">
        <v>383</v>
      </c>
      <c r="C32" s="129" t="s">
        <v>355</v>
      </c>
      <c r="D32" s="105"/>
      <c r="E32" s="122"/>
    </row>
    <row r="33" spans="1:5" ht="13.5" x14ac:dyDescent="0.15">
      <c r="A33" s="44">
        <f>MAX(A$15:A32)+1</f>
        <v>15</v>
      </c>
      <c r="B33" s="121" t="s">
        <v>384</v>
      </c>
      <c r="C33" s="129" t="s">
        <v>355</v>
      </c>
      <c r="D33" s="105"/>
      <c r="E33" s="122"/>
    </row>
    <row r="34" spans="1:5" ht="13.5" x14ac:dyDescent="0.15">
      <c r="A34" s="44">
        <f>MAX(A$15:A33)+1</f>
        <v>16</v>
      </c>
      <c r="B34" s="121" t="s">
        <v>385</v>
      </c>
      <c r="C34" s="129" t="s">
        <v>355</v>
      </c>
      <c r="D34" s="105"/>
      <c r="E34" s="122"/>
    </row>
    <row r="35" spans="1:5" ht="13.5" x14ac:dyDescent="0.15">
      <c r="A35" s="44">
        <f>MAX(A$15:A34)+1</f>
        <v>17</v>
      </c>
      <c r="B35" s="121" t="s">
        <v>386</v>
      </c>
      <c r="C35" s="129" t="s">
        <v>355</v>
      </c>
      <c r="D35" s="105"/>
      <c r="E35" s="122"/>
    </row>
    <row r="36" spans="1:5" ht="13.5" x14ac:dyDescent="0.15">
      <c r="A36" s="44">
        <f>MAX(A$15:A35)+1</f>
        <v>18</v>
      </c>
      <c r="B36" s="121" t="s">
        <v>387</v>
      </c>
      <c r="C36" s="129" t="s">
        <v>355</v>
      </c>
      <c r="D36" s="105"/>
      <c r="E36" s="122"/>
    </row>
    <row r="37" spans="1:5" ht="13.5" x14ac:dyDescent="0.15">
      <c r="A37" s="44">
        <f>MAX(A$15:A36)+1</f>
        <v>19</v>
      </c>
      <c r="B37" s="121" t="s">
        <v>388</v>
      </c>
      <c r="C37" s="129" t="s">
        <v>355</v>
      </c>
      <c r="D37" s="105"/>
      <c r="E37" s="122"/>
    </row>
    <row r="38" spans="1:5" ht="13.5" x14ac:dyDescent="0.15">
      <c r="A38" s="44">
        <f>MAX(A$15:A37)+1</f>
        <v>20</v>
      </c>
      <c r="B38" s="121" t="s">
        <v>389</v>
      </c>
      <c r="C38" s="129" t="s">
        <v>355</v>
      </c>
      <c r="D38" s="105"/>
      <c r="E38" s="122"/>
    </row>
    <row r="39" spans="1:5" ht="13.5" x14ac:dyDescent="0.15">
      <c r="A39" s="44">
        <f>MAX(A$15:A38)+1</f>
        <v>21</v>
      </c>
      <c r="B39" s="121" t="s">
        <v>390</v>
      </c>
      <c r="C39" s="129" t="s">
        <v>355</v>
      </c>
      <c r="D39" s="105"/>
      <c r="E39" s="122"/>
    </row>
    <row r="40" spans="1:5" ht="13.5" x14ac:dyDescent="0.15">
      <c r="A40" s="44">
        <f>MAX(A$15:A39)+1</f>
        <v>22</v>
      </c>
      <c r="B40" s="121" t="s">
        <v>391</v>
      </c>
      <c r="C40" s="129" t="s">
        <v>355</v>
      </c>
      <c r="D40" s="105"/>
      <c r="E40" s="122"/>
    </row>
    <row r="41" spans="1:5" ht="13.5" x14ac:dyDescent="0.15">
      <c r="A41" s="44">
        <f>MAX(A$15:A40)+1</f>
        <v>23</v>
      </c>
      <c r="B41" s="121" t="s">
        <v>392</v>
      </c>
      <c r="C41" s="129" t="s">
        <v>355</v>
      </c>
      <c r="D41" s="105"/>
      <c r="E41" s="122"/>
    </row>
    <row r="42" spans="1:5" ht="13.5" x14ac:dyDescent="0.15">
      <c r="A42" s="44">
        <f>MAX(A$15:A41)+1</f>
        <v>24</v>
      </c>
      <c r="B42" s="121" t="s">
        <v>393</v>
      </c>
      <c r="C42" s="129" t="s">
        <v>355</v>
      </c>
      <c r="D42" s="105"/>
      <c r="E42" s="122"/>
    </row>
    <row r="43" spans="1:5" ht="13.5" x14ac:dyDescent="0.15">
      <c r="A43" s="44">
        <f>MAX(A$15:A42)+1</f>
        <v>25</v>
      </c>
      <c r="B43" s="123" t="s">
        <v>394</v>
      </c>
      <c r="C43" s="130" t="s">
        <v>355</v>
      </c>
      <c r="D43" s="105"/>
      <c r="E43" s="122"/>
    </row>
    <row r="44" spans="1:5" ht="13.5" x14ac:dyDescent="0.15">
      <c r="A44" s="44">
        <f>MAX(A$15:A43)+1</f>
        <v>26</v>
      </c>
      <c r="B44" s="123" t="s">
        <v>395</v>
      </c>
      <c r="C44" s="130" t="s">
        <v>355</v>
      </c>
      <c r="D44" s="105"/>
      <c r="E44" s="122"/>
    </row>
    <row r="45" spans="1:5" ht="13.5" x14ac:dyDescent="0.15">
      <c r="A45" s="44">
        <f>MAX(A$15:A44)+1</f>
        <v>27</v>
      </c>
      <c r="B45" s="123" t="s">
        <v>396</v>
      </c>
      <c r="C45" s="130" t="s">
        <v>355</v>
      </c>
      <c r="D45" s="105"/>
      <c r="E45" s="122"/>
    </row>
    <row r="46" spans="1:5" ht="13.5" x14ac:dyDescent="0.15">
      <c r="A46" s="44">
        <f>MAX(A$15:A45)+1</f>
        <v>28</v>
      </c>
      <c r="B46" s="123" t="s">
        <v>397</v>
      </c>
      <c r="C46" s="130" t="s">
        <v>355</v>
      </c>
      <c r="D46" s="105"/>
      <c r="E46" s="122"/>
    </row>
    <row r="47" spans="1:5" ht="13.5" x14ac:dyDescent="0.15">
      <c r="A47" s="44">
        <f>MAX(A$15:A46)+1</f>
        <v>29</v>
      </c>
      <c r="B47" s="123" t="s">
        <v>398</v>
      </c>
      <c r="C47" s="130" t="s">
        <v>355</v>
      </c>
      <c r="D47" s="105"/>
      <c r="E47" s="122"/>
    </row>
    <row r="48" spans="1:5" ht="13.5" x14ac:dyDescent="0.15">
      <c r="A48" s="44">
        <f>MAX(A$15:A47)+1</f>
        <v>30</v>
      </c>
      <c r="B48" s="123" t="s">
        <v>399</v>
      </c>
      <c r="C48" s="130" t="s">
        <v>355</v>
      </c>
      <c r="D48" s="105"/>
      <c r="E48" s="122"/>
    </row>
    <row r="49" spans="1:5" ht="13.5" x14ac:dyDescent="0.15">
      <c r="A49" s="44">
        <f>MAX(A$15:A48)+1</f>
        <v>31</v>
      </c>
      <c r="B49" s="121" t="s">
        <v>400</v>
      </c>
      <c r="C49" s="129" t="s">
        <v>355</v>
      </c>
      <c r="D49" s="105"/>
      <c r="E49" s="122"/>
    </row>
    <row r="50" spans="1:5" ht="13.5" x14ac:dyDescent="0.15">
      <c r="A50" s="44">
        <f>MAX(A$15:A49)+1</f>
        <v>32</v>
      </c>
      <c r="B50" s="121" t="s">
        <v>401</v>
      </c>
      <c r="C50" s="129" t="s">
        <v>355</v>
      </c>
      <c r="D50" s="105"/>
      <c r="E50" s="122"/>
    </row>
    <row r="51" spans="1:5" ht="13.5" x14ac:dyDescent="0.15">
      <c r="A51" s="44">
        <f>MAX(A$15:A50)+1</f>
        <v>33</v>
      </c>
      <c r="B51" s="121" t="s">
        <v>402</v>
      </c>
      <c r="C51" s="129" t="s">
        <v>355</v>
      </c>
      <c r="D51" s="105"/>
      <c r="E51" s="122"/>
    </row>
    <row r="52" spans="1:5" ht="13.5" x14ac:dyDescent="0.15">
      <c r="A52" s="44">
        <f>MAX(A$15:A51)+1</f>
        <v>34</v>
      </c>
      <c r="B52" s="121" t="s">
        <v>403</v>
      </c>
      <c r="C52" s="129" t="s">
        <v>355</v>
      </c>
      <c r="D52" s="105"/>
      <c r="E52" s="122"/>
    </row>
    <row r="53" spans="1:5" ht="13.5" x14ac:dyDescent="0.15">
      <c r="A53" s="44">
        <f>MAX(A$15:A52)+1</f>
        <v>35</v>
      </c>
      <c r="B53" s="121" t="s">
        <v>404</v>
      </c>
      <c r="C53" s="129" t="s">
        <v>355</v>
      </c>
      <c r="D53" s="105"/>
      <c r="E53" s="122"/>
    </row>
    <row r="54" spans="1:5" ht="13.5" x14ac:dyDescent="0.15">
      <c r="A54" s="44">
        <f>MAX(A$15:A53)+1</f>
        <v>36</v>
      </c>
      <c r="B54" s="123" t="s">
        <v>405</v>
      </c>
      <c r="C54" s="130" t="s">
        <v>355</v>
      </c>
      <c r="D54" s="105"/>
      <c r="E54" s="122"/>
    </row>
    <row r="55" spans="1:5" ht="13.5" x14ac:dyDescent="0.15">
      <c r="A55" s="44">
        <f>MAX(A$15:A54)+1</f>
        <v>37</v>
      </c>
      <c r="B55" s="121" t="s">
        <v>406</v>
      </c>
      <c r="C55" s="129" t="s">
        <v>355</v>
      </c>
      <c r="D55" s="105"/>
      <c r="E55" s="122"/>
    </row>
    <row r="56" spans="1:5" ht="13.5" x14ac:dyDescent="0.15">
      <c r="A56" s="44">
        <f>MAX(A$15:A55)+1</f>
        <v>38</v>
      </c>
      <c r="B56" s="121" t="s">
        <v>407</v>
      </c>
      <c r="C56" s="129" t="s">
        <v>355</v>
      </c>
      <c r="D56" s="105"/>
      <c r="E56" s="122"/>
    </row>
    <row r="57" spans="1:5" ht="13.5" x14ac:dyDescent="0.15">
      <c r="A57" s="44">
        <f>MAX(A$15:A56)+1</f>
        <v>39</v>
      </c>
      <c r="B57" s="121" t="s">
        <v>408</v>
      </c>
      <c r="C57" s="129" t="s">
        <v>355</v>
      </c>
      <c r="D57" s="105"/>
      <c r="E57" s="122"/>
    </row>
    <row r="58" spans="1:5" ht="13.5" x14ac:dyDescent="0.15">
      <c r="A58" s="44">
        <f>MAX(A$15:A57)+1</f>
        <v>40</v>
      </c>
      <c r="B58" s="121" t="s">
        <v>409</v>
      </c>
      <c r="C58" s="129" t="s">
        <v>355</v>
      </c>
      <c r="D58" s="105"/>
      <c r="E58" s="122"/>
    </row>
    <row r="59" spans="1:5" ht="13.5" x14ac:dyDescent="0.15">
      <c r="A59" s="44">
        <f>MAX(A$15:A58)+1</f>
        <v>41</v>
      </c>
      <c r="B59" s="121" t="s">
        <v>410</v>
      </c>
      <c r="C59" s="129" t="s">
        <v>355</v>
      </c>
      <c r="D59" s="105"/>
      <c r="E59" s="122"/>
    </row>
    <row r="60" spans="1:5" ht="13.5" x14ac:dyDescent="0.15">
      <c r="A60" s="44">
        <f>MAX(A$15:A59)+1</f>
        <v>42</v>
      </c>
      <c r="B60" s="121" t="s">
        <v>411</v>
      </c>
      <c r="C60" s="129" t="s">
        <v>355</v>
      </c>
      <c r="D60" s="105"/>
      <c r="E60" s="122"/>
    </row>
    <row r="61" spans="1:5" ht="13.5" x14ac:dyDescent="0.15">
      <c r="A61" s="44">
        <f>MAX(A$15:A60)+1</f>
        <v>43</v>
      </c>
      <c r="B61" s="121" t="s">
        <v>412</v>
      </c>
      <c r="C61" s="129" t="s">
        <v>355</v>
      </c>
      <c r="D61" s="105"/>
      <c r="E61" s="122"/>
    </row>
    <row r="62" spans="1:5" ht="13.5" x14ac:dyDescent="0.15">
      <c r="A62" s="44">
        <f>MAX(A$15:A61)+1</f>
        <v>44</v>
      </c>
      <c r="B62" s="121" t="s">
        <v>413</v>
      </c>
      <c r="C62" s="129" t="s">
        <v>355</v>
      </c>
      <c r="D62" s="105"/>
      <c r="E62" s="122"/>
    </row>
    <row r="63" spans="1:5" ht="13.5" x14ac:dyDescent="0.15">
      <c r="A63" s="44">
        <f>MAX(A$15:A62)+1</f>
        <v>45</v>
      </c>
      <c r="B63" s="121" t="s">
        <v>414</v>
      </c>
      <c r="C63" s="129" t="s">
        <v>355</v>
      </c>
      <c r="D63" s="105"/>
      <c r="E63" s="122"/>
    </row>
    <row r="64" spans="1:5" ht="13.5" x14ac:dyDescent="0.15">
      <c r="A64" s="44">
        <f>MAX(A$15:A63)+1</f>
        <v>46</v>
      </c>
      <c r="B64" s="121" t="s">
        <v>415</v>
      </c>
      <c r="C64" s="129" t="s">
        <v>355</v>
      </c>
      <c r="D64" s="105"/>
      <c r="E64" s="122"/>
    </row>
    <row r="65" spans="1:5" ht="13.5" x14ac:dyDescent="0.15">
      <c r="A65" s="44">
        <f>MAX(A$15:A64)+1</f>
        <v>47</v>
      </c>
      <c r="B65" s="121" t="s">
        <v>416</v>
      </c>
      <c r="C65" s="129" t="s">
        <v>355</v>
      </c>
      <c r="D65" s="105"/>
      <c r="E65" s="122"/>
    </row>
    <row r="66" spans="1:5" ht="13.5" x14ac:dyDescent="0.15">
      <c r="A66" s="44">
        <f>MAX(A$15:A65)+1</f>
        <v>48</v>
      </c>
      <c r="B66" s="121" t="s">
        <v>417</v>
      </c>
      <c r="C66" s="129" t="s">
        <v>355</v>
      </c>
      <c r="D66" s="105"/>
      <c r="E66" s="122"/>
    </row>
    <row r="67" spans="1:5" ht="13.5" x14ac:dyDescent="0.15">
      <c r="A67" s="44">
        <f>MAX(A$15:A66)+1</f>
        <v>49</v>
      </c>
      <c r="B67" s="121" t="s">
        <v>418</v>
      </c>
      <c r="C67" s="129" t="s">
        <v>355</v>
      </c>
      <c r="D67" s="105"/>
      <c r="E67" s="122"/>
    </row>
    <row r="68" spans="1:5" ht="13.5" x14ac:dyDescent="0.15">
      <c r="A68" s="44">
        <f>MAX(A$15:A67)+1</f>
        <v>50</v>
      </c>
      <c r="B68" s="121" t="s">
        <v>419</v>
      </c>
      <c r="C68" s="129" t="s">
        <v>355</v>
      </c>
      <c r="D68" s="105"/>
      <c r="E68" s="122"/>
    </row>
    <row r="69" spans="1:5" ht="13.5" x14ac:dyDescent="0.15">
      <c r="A69" s="44">
        <f>MAX(A$15:A68)+1</f>
        <v>51</v>
      </c>
      <c r="B69" s="121" t="s">
        <v>420</v>
      </c>
      <c r="C69" s="129" t="s">
        <v>355</v>
      </c>
      <c r="D69" s="105"/>
      <c r="E69" s="122"/>
    </row>
    <row r="70" spans="1:5" ht="13.5" x14ac:dyDescent="0.15">
      <c r="A70" s="44">
        <f>MAX(A$15:A69)+1</f>
        <v>52</v>
      </c>
      <c r="B70" s="121" t="s">
        <v>421</v>
      </c>
      <c r="C70" s="129" t="s">
        <v>355</v>
      </c>
      <c r="D70" s="105"/>
      <c r="E70" s="122"/>
    </row>
    <row r="71" spans="1:5" ht="13.5" x14ac:dyDescent="0.15">
      <c r="A71" s="44">
        <f>MAX(A$15:A70)+1</f>
        <v>53</v>
      </c>
      <c r="B71" s="121" t="s">
        <v>422</v>
      </c>
      <c r="C71" s="129" t="s">
        <v>355</v>
      </c>
      <c r="D71" s="105"/>
      <c r="E71" s="122"/>
    </row>
    <row r="72" spans="1:5" ht="13.5" x14ac:dyDescent="0.15">
      <c r="A72" s="44">
        <f>MAX(A$15:A71)+1</f>
        <v>54</v>
      </c>
      <c r="B72" s="124" t="s">
        <v>423</v>
      </c>
      <c r="C72" s="131" t="s">
        <v>355</v>
      </c>
      <c r="D72" s="105"/>
      <c r="E72" s="122"/>
    </row>
    <row r="73" spans="1:5" ht="13.5" x14ac:dyDescent="0.15">
      <c r="A73" s="44">
        <f>MAX(A$15:A72)+1</f>
        <v>55</v>
      </c>
      <c r="B73" s="121" t="s">
        <v>424</v>
      </c>
      <c r="C73" s="129" t="s">
        <v>355</v>
      </c>
      <c r="D73" s="105"/>
      <c r="E73" s="122"/>
    </row>
    <row r="74" spans="1:5" ht="13.5" x14ac:dyDescent="0.15">
      <c r="A74" s="44">
        <f>MAX(A$15:A73)+1</f>
        <v>56</v>
      </c>
      <c r="B74" s="121" t="s">
        <v>425</v>
      </c>
      <c r="C74" s="129" t="s">
        <v>355</v>
      </c>
      <c r="D74" s="105"/>
      <c r="E74" s="122"/>
    </row>
    <row r="75" spans="1:5" ht="13.5" x14ac:dyDescent="0.15">
      <c r="A75" s="44">
        <f>MAX(A$15:A74)+1</f>
        <v>57</v>
      </c>
      <c r="B75" s="121" t="s">
        <v>426</v>
      </c>
      <c r="C75" s="129" t="s">
        <v>355</v>
      </c>
      <c r="D75" s="105"/>
      <c r="E75" s="122"/>
    </row>
    <row r="76" spans="1:5" ht="13.5" x14ac:dyDescent="0.15">
      <c r="A76" s="14">
        <f>MAX(A$15:A75)+1</f>
        <v>58</v>
      </c>
      <c r="B76" s="139" t="s">
        <v>427</v>
      </c>
      <c r="C76" s="140" t="s">
        <v>355</v>
      </c>
      <c r="D76" s="95"/>
      <c r="E76" s="141"/>
    </row>
    <row r="77" spans="1:5" ht="13.5" x14ac:dyDescent="0.15">
      <c r="A77" s="44">
        <f>MAX(A$15:A76)+1</f>
        <v>59</v>
      </c>
      <c r="B77" s="121" t="s">
        <v>428</v>
      </c>
      <c r="C77" s="129" t="s">
        <v>355</v>
      </c>
      <c r="D77" s="105"/>
      <c r="E77" s="122"/>
    </row>
    <row r="78" spans="1:5" ht="13.5" x14ac:dyDescent="0.15">
      <c r="A78" s="44">
        <f>MAX(A$15:A77)+1</f>
        <v>60</v>
      </c>
      <c r="B78" s="121" t="s">
        <v>429</v>
      </c>
      <c r="C78" s="129" t="s">
        <v>355</v>
      </c>
      <c r="D78" s="105"/>
      <c r="E78" s="122"/>
    </row>
    <row r="79" spans="1:5" ht="13.5" x14ac:dyDescent="0.15">
      <c r="A79" s="44">
        <f>MAX(A$15:A78)+1</f>
        <v>61</v>
      </c>
      <c r="B79" s="121" t="s">
        <v>430</v>
      </c>
      <c r="C79" s="129" t="s">
        <v>355</v>
      </c>
      <c r="D79" s="105"/>
      <c r="E79" s="122"/>
    </row>
    <row r="80" spans="1:5" ht="13.5" x14ac:dyDescent="0.15">
      <c r="A80" s="44">
        <f>MAX(A$15:A79)+1</f>
        <v>62</v>
      </c>
      <c r="B80" s="121" t="s">
        <v>431</v>
      </c>
      <c r="C80" s="129" t="s">
        <v>355</v>
      </c>
      <c r="D80" s="105"/>
      <c r="E80" s="122"/>
    </row>
    <row r="81" spans="1:5" ht="13.5" x14ac:dyDescent="0.15">
      <c r="A81" s="44">
        <f>MAX(A$15:A80)+1</f>
        <v>63</v>
      </c>
      <c r="B81" s="121" t="s">
        <v>432</v>
      </c>
      <c r="C81" s="129" t="s">
        <v>355</v>
      </c>
      <c r="D81" s="105"/>
      <c r="E81" s="122"/>
    </row>
    <row r="82" spans="1:5" ht="13.5" x14ac:dyDescent="0.15">
      <c r="A82" s="44">
        <f>MAX(A$15:A81)+1</f>
        <v>64</v>
      </c>
      <c r="B82" s="121" t="s">
        <v>433</v>
      </c>
      <c r="C82" s="129" t="s">
        <v>355</v>
      </c>
      <c r="D82" s="105"/>
      <c r="E82" s="122"/>
    </row>
    <row r="83" spans="1:5" ht="13.5" x14ac:dyDescent="0.15">
      <c r="A83" s="44">
        <f>MAX(A$15:A82)+1</f>
        <v>65</v>
      </c>
      <c r="B83" s="121" t="s">
        <v>434</v>
      </c>
      <c r="C83" s="129" t="s">
        <v>355</v>
      </c>
      <c r="D83" s="105"/>
      <c r="E83" s="122"/>
    </row>
    <row r="84" spans="1:5" ht="13.5" x14ac:dyDescent="0.15">
      <c r="A84" s="44">
        <f>MAX(A$15:A83)+1</f>
        <v>66</v>
      </c>
      <c r="B84" s="121" t="s">
        <v>435</v>
      </c>
      <c r="C84" s="129" t="s">
        <v>355</v>
      </c>
      <c r="D84" s="105"/>
      <c r="E84" s="122"/>
    </row>
    <row r="85" spans="1:5" ht="13.5" x14ac:dyDescent="0.15">
      <c r="A85" s="44">
        <f>MAX(A$15:A84)+1</f>
        <v>67</v>
      </c>
      <c r="B85" s="121" t="s">
        <v>436</v>
      </c>
      <c r="C85" s="129" t="s">
        <v>355</v>
      </c>
      <c r="D85" s="105"/>
      <c r="E85" s="122"/>
    </row>
    <row r="86" spans="1:5" ht="13.5" x14ac:dyDescent="0.15">
      <c r="A86" s="44">
        <f>MAX(A$15:A85)+1</f>
        <v>68</v>
      </c>
      <c r="B86" s="121" t="s">
        <v>437</v>
      </c>
      <c r="C86" s="129" t="s">
        <v>355</v>
      </c>
      <c r="D86" s="105"/>
      <c r="E86" s="122"/>
    </row>
    <row r="87" spans="1:5" ht="13.5" x14ac:dyDescent="0.15">
      <c r="A87" s="44">
        <f>MAX(A$15:A86)+1</f>
        <v>69</v>
      </c>
      <c r="B87" s="121" t="s">
        <v>438</v>
      </c>
      <c r="C87" s="129" t="s">
        <v>355</v>
      </c>
      <c r="D87" s="105"/>
      <c r="E87" s="122"/>
    </row>
    <row r="88" spans="1:5" ht="13.5" x14ac:dyDescent="0.15">
      <c r="A88" s="44">
        <f>MAX(A$15:A87)+1</f>
        <v>70</v>
      </c>
      <c r="B88" s="121" t="s">
        <v>439</v>
      </c>
      <c r="C88" s="129" t="s">
        <v>355</v>
      </c>
      <c r="D88" s="105"/>
      <c r="E88" s="122"/>
    </row>
    <row r="89" spans="1:5" ht="13.5" x14ac:dyDescent="0.15">
      <c r="A89" s="44">
        <f>MAX(A$15:A88)+1</f>
        <v>71</v>
      </c>
      <c r="B89" s="121" t="s">
        <v>440</v>
      </c>
      <c r="C89" s="129" t="s">
        <v>355</v>
      </c>
      <c r="D89" s="105"/>
      <c r="E89" s="122"/>
    </row>
    <row r="90" spans="1:5" s="32" customFormat="1" ht="12" customHeight="1" x14ac:dyDescent="0.15">
      <c r="A90" s="118"/>
      <c r="B90" s="119" t="s">
        <v>441</v>
      </c>
      <c r="C90" s="132"/>
      <c r="D90" s="119"/>
      <c r="E90" s="120"/>
    </row>
    <row r="91" spans="1:5" ht="12" customHeight="1" x14ac:dyDescent="0.15">
      <c r="A91" s="7"/>
      <c r="B91" s="67" t="s">
        <v>369</v>
      </c>
      <c r="C91" s="68"/>
      <c r="D91" s="67"/>
      <c r="E91" s="8"/>
    </row>
    <row r="92" spans="1:5" s="32" customFormat="1" ht="13.5" x14ac:dyDescent="0.15">
      <c r="A92" s="44">
        <f>MAX(A$15:A91)+1</f>
        <v>72</v>
      </c>
      <c r="B92" s="121" t="s">
        <v>442</v>
      </c>
      <c r="C92" s="129" t="s">
        <v>355</v>
      </c>
      <c r="D92" s="105"/>
      <c r="E92" s="45"/>
    </row>
    <row r="93" spans="1:5" ht="13.5" x14ac:dyDescent="0.15">
      <c r="A93" s="44">
        <f>MAX(A$15:A92)+1</f>
        <v>73</v>
      </c>
      <c r="B93" s="121" t="s">
        <v>443</v>
      </c>
      <c r="C93" s="129" t="s">
        <v>355</v>
      </c>
      <c r="D93" s="105"/>
      <c r="E93" s="45"/>
    </row>
    <row r="94" spans="1:5" ht="13.5" x14ac:dyDescent="0.15">
      <c r="A94" s="44">
        <f>MAX(A$15:A93)+1</f>
        <v>74</v>
      </c>
      <c r="B94" s="121" t="s">
        <v>444</v>
      </c>
      <c r="C94" s="129" t="s">
        <v>355</v>
      </c>
      <c r="D94" s="105"/>
      <c r="E94" s="45"/>
    </row>
    <row r="95" spans="1:5" ht="13.5" x14ac:dyDescent="0.15">
      <c r="A95" s="44">
        <f>MAX(A$15:A94)+1</f>
        <v>75</v>
      </c>
      <c r="B95" s="121" t="s">
        <v>445</v>
      </c>
      <c r="C95" s="129" t="s">
        <v>355</v>
      </c>
      <c r="D95" s="105"/>
      <c r="E95" s="45"/>
    </row>
    <row r="96" spans="1:5" ht="13.5" x14ac:dyDescent="0.15">
      <c r="A96" s="44">
        <f>MAX(A$15:A95)+1</f>
        <v>76</v>
      </c>
      <c r="B96" s="121" t="s">
        <v>446</v>
      </c>
      <c r="C96" s="129" t="s">
        <v>355</v>
      </c>
      <c r="D96" s="105"/>
      <c r="E96" s="45"/>
    </row>
    <row r="97" spans="1:5" ht="13.5" x14ac:dyDescent="0.15">
      <c r="A97" s="44">
        <f>MAX(A$15:A96)+1</f>
        <v>77</v>
      </c>
      <c r="B97" s="121" t="s">
        <v>447</v>
      </c>
      <c r="C97" s="129" t="s">
        <v>355</v>
      </c>
      <c r="D97" s="105"/>
      <c r="E97" s="45"/>
    </row>
    <row r="98" spans="1:5" ht="13.5" x14ac:dyDescent="0.15">
      <c r="A98" s="44">
        <f>MAX(A$15:A97)+1</f>
        <v>78</v>
      </c>
      <c r="B98" s="121" t="s">
        <v>448</v>
      </c>
      <c r="C98" s="129" t="s">
        <v>355</v>
      </c>
      <c r="D98" s="105"/>
      <c r="E98" s="45"/>
    </row>
    <row r="99" spans="1:5" ht="13.5" x14ac:dyDescent="0.15">
      <c r="A99" s="44">
        <f>MAX(A$15:A98)+1</f>
        <v>79</v>
      </c>
      <c r="B99" s="121" t="s">
        <v>449</v>
      </c>
      <c r="C99" s="129" t="s">
        <v>355</v>
      </c>
      <c r="D99" s="105"/>
      <c r="E99" s="45"/>
    </row>
    <row r="100" spans="1:5" ht="13.5" x14ac:dyDescent="0.15">
      <c r="A100" s="44">
        <f>MAX(A$15:A99)+1</f>
        <v>80</v>
      </c>
      <c r="B100" s="121" t="s">
        <v>450</v>
      </c>
      <c r="C100" s="129" t="s">
        <v>355</v>
      </c>
      <c r="D100" s="105"/>
      <c r="E100" s="45"/>
    </row>
    <row r="101" spans="1:5" ht="13.5" x14ac:dyDescent="0.15">
      <c r="A101" s="44">
        <f>MAX(A$15:A100)+1</f>
        <v>81</v>
      </c>
      <c r="B101" s="121" t="s">
        <v>451</v>
      </c>
      <c r="C101" s="129" t="s">
        <v>355</v>
      </c>
      <c r="D101" s="105"/>
      <c r="E101" s="45"/>
    </row>
    <row r="102" spans="1:5" ht="13.5" x14ac:dyDescent="0.15">
      <c r="A102" s="44">
        <f>MAX(A$15:A101)+1</f>
        <v>82</v>
      </c>
      <c r="B102" s="121" t="s">
        <v>452</v>
      </c>
      <c r="C102" s="129" t="s">
        <v>355</v>
      </c>
      <c r="D102" s="105"/>
      <c r="E102" s="45"/>
    </row>
    <row r="103" spans="1:5" ht="13.5" x14ac:dyDescent="0.15">
      <c r="A103" s="44">
        <f>MAX(A$15:A102)+1</f>
        <v>83</v>
      </c>
      <c r="B103" s="121" t="s">
        <v>453</v>
      </c>
      <c r="C103" s="129" t="s">
        <v>355</v>
      </c>
      <c r="D103" s="105"/>
      <c r="E103" s="45"/>
    </row>
    <row r="104" spans="1:5" ht="13.5" x14ac:dyDescent="0.15">
      <c r="A104" s="44">
        <f>MAX(A$15:A103)+1</f>
        <v>84</v>
      </c>
      <c r="B104" s="121" t="s">
        <v>454</v>
      </c>
      <c r="C104" s="129" t="s">
        <v>355</v>
      </c>
      <c r="D104" s="105"/>
      <c r="E104" s="45"/>
    </row>
    <row r="105" spans="1:5" ht="13.5" x14ac:dyDescent="0.15">
      <c r="A105" s="44">
        <f>MAX(A$15:A104)+1</f>
        <v>85</v>
      </c>
      <c r="B105" s="121" t="s">
        <v>455</v>
      </c>
      <c r="C105" s="129" t="s">
        <v>355</v>
      </c>
      <c r="D105" s="105"/>
      <c r="E105" s="45"/>
    </row>
    <row r="106" spans="1:5" ht="13.5" x14ac:dyDescent="0.15">
      <c r="A106" s="44">
        <f>MAX(A$15:A105)+1</f>
        <v>86</v>
      </c>
      <c r="B106" s="121" t="s">
        <v>456</v>
      </c>
      <c r="C106" s="129" t="s">
        <v>355</v>
      </c>
      <c r="D106" s="105"/>
      <c r="E106" s="45"/>
    </row>
    <row r="107" spans="1:5" ht="13.5" x14ac:dyDescent="0.15">
      <c r="A107" s="44">
        <f>MAX(A$15:A106)+1</f>
        <v>87</v>
      </c>
      <c r="B107" s="121" t="s">
        <v>457</v>
      </c>
      <c r="C107" s="129" t="s">
        <v>355</v>
      </c>
      <c r="D107" s="105"/>
      <c r="E107" s="45"/>
    </row>
    <row r="108" spans="1:5" ht="13.5" x14ac:dyDescent="0.15">
      <c r="A108" s="44">
        <f>MAX(A$15:A107)+1</f>
        <v>88</v>
      </c>
      <c r="B108" s="121" t="s">
        <v>458</v>
      </c>
      <c r="C108" s="129" t="s">
        <v>355</v>
      </c>
      <c r="D108" s="105"/>
      <c r="E108" s="45"/>
    </row>
    <row r="109" spans="1:5" ht="13.5" x14ac:dyDescent="0.15">
      <c r="A109" s="44">
        <f>MAX(A$15:A108)+1</f>
        <v>89</v>
      </c>
      <c r="B109" s="121" t="s">
        <v>459</v>
      </c>
      <c r="C109" s="129" t="s">
        <v>355</v>
      </c>
      <c r="D109" s="105"/>
      <c r="E109" s="45"/>
    </row>
    <row r="110" spans="1:5" ht="13.5" x14ac:dyDescent="0.15">
      <c r="A110" s="44">
        <f>MAX(A$15:A109)+1</f>
        <v>90</v>
      </c>
      <c r="B110" s="121" t="s">
        <v>460</v>
      </c>
      <c r="C110" s="129" t="s">
        <v>355</v>
      </c>
      <c r="D110" s="105"/>
      <c r="E110" s="45"/>
    </row>
    <row r="111" spans="1:5" ht="13.5" x14ac:dyDescent="0.15">
      <c r="A111" s="44">
        <f>MAX(A$15:A110)+1</f>
        <v>91</v>
      </c>
      <c r="B111" s="121" t="s">
        <v>461</v>
      </c>
      <c r="C111" s="129" t="s">
        <v>355</v>
      </c>
      <c r="D111" s="105"/>
      <c r="E111" s="45"/>
    </row>
    <row r="112" spans="1:5" ht="13.5" x14ac:dyDescent="0.15">
      <c r="A112" s="44">
        <f>MAX(A$15:A111)+1</f>
        <v>92</v>
      </c>
      <c r="B112" s="124" t="s">
        <v>462</v>
      </c>
      <c r="C112" s="131" t="s">
        <v>355</v>
      </c>
      <c r="D112" s="105"/>
      <c r="E112" s="45"/>
    </row>
    <row r="113" spans="1:5" ht="13.5" x14ac:dyDescent="0.15">
      <c r="A113" s="44">
        <f>MAX(A$15:A112)+1</f>
        <v>93</v>
      </c>
      <c r="B113" s="124" t="s">
        <v>463</v>
      </c>
      <c r="C113" s="131" t="s">
        <v>355</v>
      </c>
      <c r="D113" s="105"/>
      <c r="E113" s="45"/>
    </row>
    <row r="114" spans="1:5" ht="13.5" x14ac:dyDescent="0.15">
      <c r="A114" s="44">
        <f>MAX(A$15:A113)+1</f>
        <v>94</v>
      </c>
      <c r="B114" s="124" t="s">
        <v>464</v>
      </c>
      <c r="C114" s="131" t="s">
        <v>355</v>
      </c>
      <c r="D114" s="105"/>
      <c r="E114" s="45"/>
    </row>
    <row r="115" spans="1:5" ht="13.5" x14ac:dyDescent="0.15">
      <c r="A115" s="44">
        <f>MAX(A$15:A114)+1</f>
        <v>95</v>
      </c>
      <c r="B115" s="124" t="s">
        <v>465</v>
      </c>
      <c r="C115" s="131" t="s">
        <v>355</v>
      </c>
      <c r="D115" s="105"/>
      <c r="E115" s="45"/>
    </row>
    <row r="116" spans="1:5" ht="13.5" x14ac:dyDescent="0.15">
      <c r="A116" s="44">
        <f>MAX(A$15:A115)+1</f>
        <v>96</v>
      </c>
      <c r="B116" s="124" t="s">
        <v>466</v>
      </c>
      <c r="C116" s="131" t="s">
        <v>355</v>
      </c>
      <c r="D116" s="105"/>
      <c r="E116" s="45"/>
    </row>
    <row r="117" spans="1:5" ht="13.5" x14ac:dyDescent="0.15">
      <c r="A117" s="44">
        <f>MAX(A$15:A116)+1</f>
        <v>97</v>
      </c>
      <c r="B117" s="124" t="s">
        <v>467</v>
      </c>
      <c r="C117" s="131" t="s">
        <v>355</v>
      </c>
      <c r="D117" s="105"/>
      <c r="E117" s="45"/>
    </row>
    <row r="118" spans="1:5" s="32" customFormat="1" ht="12" customHeight="1" x14ac:dyDescent="0.15">
      <c r="A118" s="118"/>
      <c r="B118" s="119" t="s">
        <v>468</v>
      </c>
      <c r="C118" s="132"/>
      <c r="D118" s="119"/>
      <c r="E118" s="120"/>
    </row>
    <row r="119" spans="1:5" ht="12" customHeight="1" x14ac:dyDescent="0.15">
      <c r="A119" s="7"/>
      <c r="B119" s="67" t="s">
        <v>369</v>
      </c>
      <c r="C119" s="68"/>
      <c r="D119" s="67"/>
      <c r="E119" s="8"/>
    </row>
    <row r="120" spans="1:5" s="32" customFormat="1" ht="13.5" x14ac:dyDescent="0.15">
      <c r="A120" s="44">
        <f>MAX(A$15:A119)+1</f>
        <v>98</v>
      </c>
      <c r="B120" s="121" t="s">
        <v>469</v>
      </c>
      <c r="C120" s="129" t="s">
        <v>355</v>
      </c>
      <c r="D120" s="105"/>
      <c r="E120" s="45"/>
    </row>
    <row r="121" spans="1:5" ht="13.5" x14ac:dyDescent="0.15">
      <c r="A121" s="44">
        <f>MAX(A$15:A120)+1</f>
        <v>99</v>
      </c>
      <c r="B121" s="121" t="s">
        <v>470</v>
      </c>
      <c r="C121" s="129" t="s">
        <v>355</v>
      </c>
      <c r="D121" s="105"/>
      <c r="E121" s="45"/>
    </row>
    <row r="122" spans="1:5" ht="13.5" x14ac:dyDescent="0.15">
      <c r="A122" s="44">
        <f>MAX(A$15:A121)+1</f>
        <v>100</v>
      </c>
      <c r="B122" s="121" t="s">
        <v>471</v>
      </c>
      <c r="C122" s="129" t="s">
        <v>355</v>
      </c>
      <c r="D122" s="105"/>
      <c r="E122" s="47"/>
    </row>
    <row r="123" spans="1:5" ht="13.5" x14ac:dyDescent="0.15">
      <c r="A123" s="44">
        <f>MAX(A$15:A122)+1</f>
        <v>101</v>
      </c>
      <c r="B123" s="121" t="s">
        <v>472</v>
      </c>
      <c r="C123" s="129" t="s">
        <v>355</v>
      </c>
      <c r="D123" s="105"/>
      <c r="E123" s="47"/>
    </row>
    <row r="124" spans="1:5" ht="13.5" x14ac:dyDescent="0.15">
      <c r="A124" s="44">
        <f>MAX(A$15:A123)+1</f>
        <v>102</v>
      </c>
      <c r="B124" s="121" t="s">
        <v>473</v>
      </c>
      <c r="C124" s="129" t="s">
        <v>355</v>
      </c>
      <c r="D124" s="105"/>
      <c r="E124" s="45"/>
    </row>
    <row r="125" spans="1:5" ht="13.5" x14ac:dyDescent="0.15">
      <c r="A125" s="44">
        <f>MAX(A$15:A124)+1</f>
        <v>103</v>
      </c>
      <c r="B125" s="121" t="s">
        <v>474</v>
      </c>
      <c r="C125" s="129" t="s">
        <v>355</v>
      </c>
      <c r="D125" s="105"/>
      <c r="E125" s="45"/>
    </row>
    <row r="126" spans="1:5" ht="13.5" x14ac:dyDescent="0.15">
      <c r="A126" s="44">
        <f>MAX(A$15:A125)+1</f>
        <v>104</v>
      </c>
      <c r="B126" s="121" t="s">
        <v>475</v>
      </c>
      <c r="C126" s="129" t="s">
        <v>355</v>
      </c>
      <c r="D126" s="105"/>
      <c r="E126" s="45"/>
    </row>
    <row r="127" spans="1:5" ht="13.5" x14ac:dyDescent="0.15">
      <c r="A127" s="44">
        <f>MAX(A$15:A126)+1</f>
        <v>105</v>
      </c>
      <c r="B127" s="121" t="s">
        <v>476</v>
      </c>
      <c r="C127" s="129" t="s">
        <v>355</v>
      </c>
      <c r="D127" s="105"/>
      <c r="E127" s="45"/>
    </row>
    <row r="128" spans="1:5" ht="13.5" x14ac:dyDescent="0.15">
      <c r="A128" s="44">
        <f>MAX(A$15:A127)+1</f>
        <v>106</v>
      </c>
      <c r="B128" s="121" t="s">
        <v>477</v>
      </c>
      <c r="C128" s="129" t="s">
        <v>355</v>
      </c>
      <c r="D128" s="105"/>
      <c r="E128" s="45"/>
    </row>
    <row r="129" spans="1:5" ht="13.5" x14ac:dyDescent="0.15">
      <c r="A129" s="44">
        <f>MAX(A$15:A128)+1</f>
        <v>107</v>
      </c>
      <c r="B129" s="121" t="s">
        <v>478</v>
      </c>
      <c r="C129" s="129" t="s">
        <v>355</v>
      </c>
      <c r="D129" s="105"/>
      <c r="E129" s="45"/>
    </row>
    <row r="130" spans="1:5" ht="13.5" x14ac:dyDescent="0.15">
      <c r="A130" s="44">
        <f>MAX(A$15:A129)+1</f>
        <v>108</v>
      </c>
      <c r="B130" s="121" t="s">
        <v>479</v>
      </c>
      <c r="C130" s="129" t="s">
        <v>355</v>
      </c>
      <c r="D130" s="105"/>
      <c r="E130" s="45"/>
    </row>
    <row r="131" spans="1:5" ht="13.5" x14ac:dyDescent="0.15">
      <c r="A131" s="44">
        <f>MAX(A$15:A130)+1</f>
        <v>109</v>
      </c>
      <c r="B131" s="121" t="s">
        <v>480</v>
      </c>
      <c r="C131" s="129" t="s">
        <v>355</v>
      </c>
      <c r="D131" s="105"/>
      <c r="E131" s="45"/>
    </row>
    <row r="132" spans="1:5" ht="13.5" x14ac:dyDescent="0.15">
      <c r="A132" s="44">
        <f>MAX(A$15:A131)+1</f>
        <v>110</v>
      </c>
      <c r="B132" s="121" t="s">
        <v>481</v>
      </c>
      <c r="C132" s="129" t="s">
        <v>355</v>
      </c>
      <c r="D132" s="105"/>
      <c r="E132" s="45"/>
    </row>
    <row r="133" spans="1:5" ht="13.5" x14ac:dyDescent="0.15">
      <c r="A133" s="44">
        <f>MAX(A$15:A132)+1</f>
        <v>111</v>
      </c>
      <c r="B133" s="121" t="s">
        <v>482</v>
      </c>
      <c r="C133" s="129" t="s">
        <v>355</v>
      </c>
      <c r="D133" s="105"/>
      <c r="E133" s="45"/>
    </row>
    <row r="134" spans="1:5" ht="13.5" x14ac:dyDescent="0.15">
      <c r="A134" s="44">
        <f>MAX(A$15:A133)+1</f>
        <v>112</v>
      </c>
      <c r="B134" s="121" t="s">
        <v>483</v>
      </c>
      <c r="C134" s="129" t="s">
        <v>355</v>
      </c>
      <c r="D134" s="105"/>
      <c r="E134" s="45"/>
    </row>
    <row r="135" spans="1:5" ht="13.5" x14ac:dyDescent="0.15">
      <c r="A135" s="44">
        <f>MAX(A$15:A134)+1</f>
        <v>113</v>
      </c>
      <c r="B135" s="121" t="s">
        <v>484</v>
      </c>
      <c r="C135" s="129" t="s">
        <v>355</v>
      </c>
      <c r="D135" s="105"/>
      <c r="E135" s="45"/>
    </row>
    <row r="136" spans="1:5" ht="13.5" x14ac:dyDescent="0.15">
      <c r="A136" s="44">
        <f>MAX(A$15:A135)+1</f>
        <v>114</v>
      </c>
      <c r="B136" s="124" t="s">
        <v>485</v>
      </c>
      <c r="C136" s="131" t="s">
        <v>355</v>
      </c>
      <c r="D136" s="105"/>
      <c r="E136" s="45"/>
    </row>
    <row r="137" spans="1:5" ht="13.5" x14ac:dyDescent="0.15">
      <c r="A137" s="44">
        <f>MAX(A$15:A136)+1</f>
        <v>115</v>
      </c>
      <c r="B137" s="124" t="s">
        <v>486</v>
      </c>
      <c r="C137" s="131" t="s">
        <v>355</v>
      </c>
      <c r="D137" s="105"/>
      <c r="E137" s="45"/>
    </row>
    <row r="138" spans="1:5" ht="13.5" x14ac:dyDescent="0.15">
      <c r="A138" s="44">
        <f>MAX(A$15:A137)+1</f>
        <v>116</v>
      </c>
      <c r="B138" s="124" t="s">
        <v>487</v>
      </c>
      <c r="C138" s="131" t="s">
        <v>355</v>
      </c>
      <c r="D138" s="105"/>
      <c r="E138" s="45"/>
    </row>
    <row r="139" spans="1:5" s="32" customFormat="1" ht="12" customHeight="1" x14ac:dyDescent="0.15">
      <c r="A139" s="118"/>
      <c r="B139" s="119" t="s">
        <v>488</v>
      </c>
      <c r="C139" s="132"/>
      <c r="D139" s="119"/>
      <c r="E139" s="120"/>
    </row>
    <row r="140" spans="1:5" ht="12" customHeight="1" x14ac:dyDescent="0.15">
      <c r="A140" s="7"/>
      <c r="B140" s="67" t="s">
        <v>489</v>
      </c>
      <c r="C140" s="68"/>
      <c r="D140" s="67"/>
      <c r="E140" s="8"/>
    </row>
    <row r="141" spans="1:5" s="32" customFormat="1" ht="13.5" x14ac:dyDescent="0.15">
      <c r="A141" s="44">
        <f>MAX(A$15:A140)+1</f>
        <v>117</v>
      </c>
      <c r="B141" s="124" t="s">
        <v>490</v>
      </c>
      <c r="C141" s="131" t="s">
        <v>355</v>
      </c>
      <c r="D141" s="105"/>
      <c r="E141" s="45"/>
    </row>
    <row r="142" spans="1:5" ht="13.5" x14ac:dyDescent="0.15">
      <c r="A142" s="44">
        <f>MAX(A$15:A141)+1</f>
        <v>118</v>
      </c>
      <c r="B142" s="124" t="s">
        <v>491</v>
      </c>
      <c r="C142" s="131" t="s">
        <v>355</v>
      </c>
      <c r="D142" s="105"/>
      <c r="E142" s="45"/>
    </row>
    <row r="143" spans="1:5" ht="12" customHeight="1" x14ac:dyDescent="0.15">
      <c r="A143" s="7"/>
      <c r="B143" s="67" t="s">
        <v>492</v>
      </c>
      <c r="C143" s="68"/>
      <c r="D143" s="67"/>
      <c r="E143" s="8"/>
    </row>
    <row r="144" spans="1:5" ht="13.5" x14ac:dyDescent="0.15">
      <c r="A144" s="44">
        <f>MAX(A$15:A143)+1</f>
        <v>119</v>
      </c>
      <c r="B144" s="124" t="s">
        <v>493</v>
      </c>
      <c r="C144" s="131" t="s">
        <v>355</v>
      </c>
      <c r="D144" s="105"/>
      <c r="E144" s="47"/>
    </row>
    <row r="145" spans="1:5" ht="13.5" x14ac:dyDescent="0.15">
      <c r="A145" s="44">
        <f>MAX(A$15:A144)+1</f>
        <v>120</v>
      </c>
      <c r="B145" s="124" t="s">
        <v>494</v>
      </c>
      <c r="C145" s="131" t="s">
        <v>355</v>
      </c>
      <c r="D145" s="105"/>
      <c r="E145" s="45"/>
    </row>
    <row r="146" spans="1:5" ht="13.5" x14ac:dyDescent="0.15">
      <c r="A146" s="44">
        <f>MAX(A$15:A145)+1</f>
        <v>121</v>
      </c>
      <c r="B146" s="124" t="s">
        <v>495</v>
      </c>
      <c r="C146" s="131" t="s">
        <v>355</v>
      </c>
      <c r="D146" s="105"/>
      <c r="E146" s="45"/>
    </row>
    <row r="147" spans="1:5" ht="13.5" x14ac:dyDescent="0.15">
      <c r="A147" s="44">
        <f>MAX(A$15:A146)+1</f>
        <v>122</v>
      </c>
      <c r="B147" s="124" t="s">
        <v>496</v>
      </c>
      <c r="C147" s="131" t="s">
        <v>355</v>
      </c>
      <c r="D147" s="105"/>
      <c r="E147" s="45"/>
    </row>
    <row r="148" spans="1:5" ht="13.5" x14ac:dyDescent="0.15">
      <c r="A148" s="44">
        <f>MAX(A$15:A147)+1</f>
        <v>123</v>
      </c>
      <c r="B148" s="124" t="s">
        <v>497</v>
      </c>
      <c r="C148" s="131" t="s">
        <v>355</v>
      </c>
      <c r="D148" s="105"/>
      <c r="E148" s="45"/>
    </row>
    <row r="149" spans="1:5" ht="13.5" x14ac:dyDescent="0.15">
      <c r="A149" s="44">
        <f>MAX(A$15:A148)+1</f>
        <v>124</v>
      </c>
      <c r="B149" s="124" t="s">
        <v>498</v>
      </c>
      <c r="C149" s="131" t="s">
        <v>355</v>
      </c>
      <c r="D149" s="105"/>
      <c r="E149" s="45"/>
    </row>
    <row r="150" spans="1:5" ht="13.5" x14ac:dyDescent="0.15">
      <c r="A150" s="44">
        <f>MAX(A$15:A149)+1</f>
        <v>125</v>
      </c>
      <c r="B150" s="124" t="s">
        <v>482</v>
      </c>
      <c r="C150" s="131" t="s">
        <v>355</v>
      </c>
      <c r="D150" s="105"/>
      <c r="E150" s="45"/>
    </row>
    <row r="151" spans="1:5" ht="13.5" x14ac:dyDescent="0.15">
      <c r="A151" s="44">
        <f>MAX(A$15:A150)+1</f>
        <v>126</v>
      </c>
      <c r="B151" s="124" t="s">
        <v>499</v>
      </c>
      <c r="C151" s="131" t="s">
        <v>355</v>
      </c>
      <c r="D151" s="105"/>
      <c r="E151" s="45"/>
    </row>
    <row r="152" spans="1:5" ht="13.5" x14ac:dyDescent="0.15">
      <c r="A152" s="14">
        <f>MAX(A$15:A151)+1</f>
        <v>127</v>
      </c>
      <c r="B152" s="150" t="s">
        <v>500</v>
      </c>
      <c r="C152" s="151" t="s">
        <v>355</v>
      </c>
      <c r="D152" s="95"/>
      <c r="E152" s="15"/>
    </row>
    <row r="153" spans="1:5" ht="13.5" x14ac:dyDescent="0.15">
      <c r="A153" s="44">
        <f>MAX(A$15:A152)+1</f>
        <v>128</v>
      </c>
      <c r="B153" s="124" t="s">
        <v>501</v>
      </c>
      <c r="C153" s="131" t="s">
        <v>355</v>
      </c>
      <c r="D153" s="105"/>
      <c r="E153" s="45"/>
    </row>
    <row r="154" spans="1:5" s="32" customFormat="1" ht="12" customHeight="1" x14ac:dyDescent="0.15">
      <c r="A154" s="19"/>
      <c r="B154" s="77" t="s">
        <v>294</v>
      </c>
      <c r="C154" s="78"/>
      <c r="D154" s="77"/>
      <c r="E154" s="20"/>
    </row>
    <row r="155" spans="1:5" s="32" customFormat="1" ht="13.5" x14ac:dyDescent="0.15">
      <c r="A155" s="43">
        <f>MAX(A$15:A154)+1</f>
        <v>129</v>
      </c>
      <c r="B155" s="143" t="s">
        <v>502</v>
      </c>
      <c r="C155" s="144" t="s">
        <v>355</v>
      </c>
      <c r="D155" s="145"/>
      <c r="E155" s="39"/>
    </row>
    <row r="156" spans="1:5" ht="13.5" x14ac:dyDescent="0.15">
      <c r="A156" s="44">
        <f>MAX(A$15:A155)+1</f>
        <v>130</v>
      </c>
      <c r="B156" s="124" t="s">
        <v>503</v>
      </c>
      <c r="C156" s="131" t="s">
        <v>355</v>
      </c>
      <c r="D156" s="105"/>
      <c r="E156" s="45"/>
    </row>
    <row r="157" spans="1:5" ht="13.5" x14ac:dyDescent="0.15">
      <c r="A157" s="44">
        <f>MAX(A$15:A156)+1</f>
        <v>131</v>
      </c>
      <c r="B157" s="124" t="s">
        <v>504</v>
      </c>
      <c r="C157" s="131" t="s">
        <v>355</v>
      </c>
      <c r="D157" s="105"/>
      <c r="E157" s="45"/>
    </row>
    <row r="158" spans="1:5" ht="13.5" x14ac:dyDescent="0.15">
      <c r="A158" s="44">
        <f>MAX(A$15:A157)+1</f>
        <v>132</v>
      </c>
      <c r="B158" s="124" t="s">
        <v>505</v>
      </c>
      <c r="C158" s="131" t="s">
        <v>355</v>
      </c>
      <c r="D158" s="105"/>
      <c r="E158" s="45"/>
    </row>
    <row r="159" spans="1:5" ht="13.5" x14ac:dyDescent="0.15">
      <c r="A159" s="44">
        <f>MAX(A$15:A158)+1</f>
        <v>133</v>
      </c>
      <c r="B159" s="124" t="s">
        <v>506</v>
      </c>
      <c r="C159" s="131" t="s">
        <v>355</v>
      </c>
      <c r="D159" s="105"/>
      <c r="E159" s="45"/>
    </row>
    <row r="160" spans="1:5" ht="13.5" x14ac:dyDescent="0.15">
      <c r="A160" s="44">
        <f>MAX(A$15:A159)+1</f>
        <v>134</v>
      </c>
      <c r="B160" s="124" t="s">
        <v>507</v>
      </c>
      <c r="C160" s="131" t="s">
        <v>355</v>
      </c>
      <c r="D160" s="105"/>
      <c r="E160" s="45"/>
    </row>
    <row r="161" spans="1:5" ht="13.5" x14ac:dyDescent="0.15">
      <c r="A161" s="44">
        <f>MAX(A$15:A160)+1</f>
        <v>135</v>
      </c>
      <c r="B161" s="124" t="s">
        <v>508</v>
      </c>
      <c r="C161" s="131" t="s">
        <v>355</v>
      </c>
      <c r="D161" s="105"/>
      <c r="E161" s="45"/>
    </row>
    <row r="162" spans="1:5" ht="13.5" x14ac:dyDescent="0.15">
      <c r="A162" s="44">
        <f>MAX(A$15:A161)+1</f>
        <v>136</v>
      </c>
      <c r="B162" s="124" t="s">
        <v>509</v>
      </c>
      <c r="C162" s="131" t="s">
        <v>355</v>
      </c>
      <c r="D162" s="105"/>
      <c r="E162" s="45"/>
    </row>
    <row r="163" spans="1:5" ht="13.5" x14ac:dyDescent="0.15">
      <c r="A163" s="44">
        <f>MAX(A$15:A162)+1</f>
        <v>137</v>
      </c>
      <c r="B163" s="124" t="s">
        <v>510</v>
      </c>
      <c r="C163" s="131" t="s">
        <v>355</v>
      </c>
      <c r="D163" s="105"/>
      <c r="E163" s="45"/>
    </row>
    <row r="164" spans="1:5" ht="13.5" x14ac:dyDescent="0.15">
      <c r="A164" s="44">
        <f>MAX(A$15:A163)+1</f>
        <v>138</v>
      </c>
      <c r="B164" s="124" t="s">
        <v>511</v>
      </c>
      <c r="C164" s="131" t="s">
        <v>355</v>
      </c>
      <c r="D164" s="105"/>
      <c r="E164" s="45"/>
    </row>
    <row r="165" spans="1:5" ht="13.5" x14ac:dyDescent="0.15">
      <c r="A165" s="44">
        <f>MAX(A$15:A164)+1</f>
        <v>139</v>
      </c>
      <c r="B165" s="124" t="s">
        <v>512</v>
      </c>
      <c r="C165" s="131" t="s">
        <v>355</v>
      </c>
      <c r="D165" s="105"/>
      <c r="E165" s="45"/>
    </row>
    <row r="166" spans="1:5" s="32" customFormat="1" ht="12" customHeight="1" x14ac:dyDescent="0.15">
      <c r="A166" s="19"/>
      <c r="B166" s="77" t="s">
        <v>313</v>
      </c>
      <c r="C166" s="78"/>
      <c r="D166" s="77"/>
      <c r="E166" s="20"/>
    </row>
    <row r="167" spans="1:5" s="32" customFormat="1" ht="13.5" x14ac:dyDescent="0.15">
      <c r="A167" s="134">
        <f>MAX(A$15:A166)+1</f>
        <v>140</v>
      </c>
      <c r="B167" s="137" t="s">
        <v>543</v>
      </c>
      <c r="C167" s="138" t="s">
        <v>355</v>
      </c>
      <c r="D167" s="135"/>
      <c r="E167" s="136"/>
    </row>
    <row r="168" spans="1:5" s="32" customFormat="1" ht="13.5" x14ac:dyDescent="0.15">
      <c r="A168" s="44">
        <f>MAX(A$15:A167)+1</f>
        <v>141</v>
      </c>
      <c r="B168" s="121" t="s">
        <v>513</v>
      </c>
      <c r="C168" s="129" t="s">
        <v>355</v>
      </c>
      <c r="D168" s="105"/>
      <c r="E168" s="47"/>
    </row>
    <row r="169" spans="1:5" ht="13.5" x14ac:dyDescent="0.15">
      <c r="A169" s="44">
        <f>MAX(A$15:A168)+1</f>
        <v>142</v>
      </c>
      <c r="B169" s="121" t="s">
        <v>514</v>
      </c>
      <c r="C169" s="129" t="s">
        <v>355</v>
      </c>
      <c r="D169" s="105"/>
      <c r="E169" s="47"/>
    </row>
    <row r="170" spans="1:5" ht="13.5" x14ac:dyDescent="0.15">
      <c r="A170" s="44">
        <f>MAX(A$15:A169)+1</f>
        <v>143</v>
      </c>
      <c r="B170" s="121" t="s">
        <v>515</v>
      </c>
      <c r="C170" s="129" t="s">
        <v>355</v>
      </c>
      <c r="D170" s="105"/>
      <c r="E170" s="47"/>
    </row>
    <row r="171" spans="1:5" ht="13.5" x14ac:dyDescent="0.15">
      <c r="A171" s="44">
        <f>MAX(A$15:A170)+1</f>
        <v>144</v>
      </c>
      <c r="B171" s="121" t="s">
        <v>516</v>
      </c>
      <c r="C171" s="129" t="s">
        <v>355</v>
      </c>
      <c r="D171" s="105"/>
      <c r="E171" s="47"/>
    </row>
    <row r="172" spans="1:5" ht="13.5" x14ac:dyDescent="0.15">
      <c r="A172" s="44">
        <f>MAX(A$15:A171)+1</f>
        <v>145</v>
      </c>
      <c r="B172" s="121" t="s">
        <v>517</v>
      </c>
      <c r="C172" s="129" t="s">
        <v>355</v>
      </c>
      <c r="D172" s="105"/>
      <c r="E172" s="47"/>
    </row>
    <row r="173" spans="1:5" ht="13.5" x14ac:dyDescent="0.15">
      <c r="A173" s="44">
        <f>MAX(A$15:A172)+1</f>
        <v>146</v>
      </c>
      <c r="B173" s="121" t="s">
        <v>518</v>
      </c>
      <c r="C173" s="129" t="s">
        <v>355</v>
      </c>
      <c r="D173" s="105"/>
      <c r="E173" s="47"/>
    </row>
    <row r="174" spans="1:5" ht="13.5" x14ac:dyDescent="0.15">
      <c r="A174" s="44">
        <f>MAX(A$15:A173)+1</f>
        <v>147</v>
      </c>
      <c r="B174" s="121" t="s">
        <v>519</v>
      </c>
      <c r="C174" s="129" t="s">
        <v>355</v>
      </c>
      <c r="D174" s="105"/>
      <c r="E174" s="47"/>
    </row>
    <row r="175" spans="1:5" ht="13.5" x14ac:dyDescent="0.15">
      <c r="A175" s="44">
        <f>MAX(A$15:A174)+1</f>
        <v>148</v>
      </c>
      <c r="B175" s="121" t="s">
        <v>520</v>
      </c>
      <c r="C175" s="129" t="s">
        <v>355</v>
      </c>
      <c r="D175" s="105"/>
      <c r="E175" s="47"/>
    </row>
    <row r="176" spans="1:5" ht="13.5" x14ac:dyDescent="0.15">
      <c r="A176" s="44">
        <f>MAX(A$15:A175)+1</f>
        <v>149</v>
      </c>
      <c r="B176" s="121" t="s">
        <v>521</v>
      </c>
      <c r="C176" s="129" t="s">
        <v>355</v>
      </c>
      <c r="D176" s="105"/>
      <c r="E176" s="47"/>
    </row>
    <row r="177" spans="1:5" ht="13.5" x14ac:dyDescent="0.15">
      <c r="A177" s="44">
        <f>MAX(A$15:A176)+1</f>
        <v>150</v>
      </c>
      <c r="B177" s="121" t="s">
        <v>522</v>
      </c>
      <c r="C177" s="129" t="s">
        <v>355</v>
      </c>
      <c r="D177" s="105"/>
      <c r="E177" s="47"/>
    </row>
    <row r="178" spans="1:5" ht="13.5" x14ac:dyDescent="0.15">
      <c r="A178" s="44">
        <f>MAX(A$15:A177)+1</f>
        <v>151</v>
      </c>
      <c r="B178" s="121" t="s">
        <v>523</v>
      </c>
      <c r="C178" s="129" t="s">
        <v>355</v>
      </c>
      <c r="D178" s="105"/>
      <c r="E178" s="47"/>
    </row>
    <row r="179" spans="1:5" ht="13.5" x14ac:dyDescent="0.15">
      <c r="A179" s="44">
        <f>MAX(A$15:A178)+1</f>
        <v>152</v>
      </c>
      <c r="B179" s="121" t="s">
        <v>524</v>
      </c>
      <c r="C179" s="129" t="s">
        <v>355</v>
      </c>
      <c r="D179" s="105"/>
      <c r="E179" s="47"/>
    </row>
    <row r="180" spans="1:5" ht="13.5" x14ac:dyDescent="0.15">
      <c r="A180" s="44">
        <f>MAX(A$15:A179)+1</f>
        <v>153</v>
      </c>
      <c r="B180" s="121" t="s">
        <v>525</v>
      </c>
      <c r="C180" s="129" t="s">
        <v>355</v>
      </c>
      <c r="D180" s="105"/>
      <c r="E180" s="47"/>
    </row>
    <row r="181" spans="1:5" ht="13.5" x14ac:dyDescent="0.15">
      <c r="A181" s="44">
        <f>MAX(A$15:A180)+1</f>
        <v>154</v>
      </c>
      <c r="B181" s="121" t="s">
        <v>526</v>
      </c>
      <c r="C181" s="129" t="s">
        <v>355</v>
      </c>
      <c r="D181" s="105"/>
      <c r="E181" s="47"/>
    </row>
    <row r="182" spans="1:5" ht="13.5" x14ac:dyDescent="0.15">
      <c r="A182" s="44">
        <f>MAX(A$15:A181)+1</f>
        <v>155</v>
      </c>
      <c r="B182" s="121" t="s">
        <v>527</v>
      </c>
      <c r="C182" s="129" t="s">
        <v>355</v>
      </c>
      <c r="D182" s="105"/>
      <c r="E182" s="47"/>
    </row>
    <row r="183" spans="1:5" ht="13.5" x14ac:dyDescent="0.15">
      <c r="A183" s="44">
        <f>MAX(A$15:A182)+1</f>
        <v>156</v>
      </c>
      <c r="B183" s="121" t="s">
        <v>528</v>
      </c>
      <c r="C183" s="129" t="s">
        <v>355</v>
      </c>
      <c r="D183" s="105"/>
      <c r="E183" s="47"/>
    </row>
    <row r="184" spans="1:5" ht="13.5" x14ac:dyDescent="0.15">
      <c r="A184" s="44">
        <f>MAX(A$15:A183)+1</f>
        <v>157</v>
      </c>
      <c r="B184" s="121" t="s">
        <v>529</v>
      </c>
      <c r="C184" s="129" t="s">
        <v>355</v>
      </c>
      <c r="D184" s="105"/>
      <c r="E184" s="47"/>
    </row>
    <row r="185" spans="1:5" ht="13.5" x14ac:dyDescent="0.15">
      <c r="A185" s="44">
        <f>MAX(A$15:A184)+1</f>
        <v>158</v>
      </c>
      <c r="B185" s="121" t="s">
        <v>530</v>
      </c>
      <c r="C185" s="129" t="s">
        <v>355</v>
      </c>
      <c r="D185" s="105"/>
      <c r="E185" s="47"/>
    </row>
    <row r="186" spans="1:5" ht="13.5" x14ac:dyDescent="0.15">
      <c r="A186" s="44">
        <f>MAX(A$15:A185)+1</f>
        <v>159</v>
      </c>
      <c r="B186" s="121" t="s">
        <v>531</v>
      </c>
      <c r="C186" s="129" t="s">
        <v>355</v>
      </c>
      <c r="D186" s="105"/>
      <c r="E186" s="47"/>
    </row>
    <row r="187" spans="1:5" ht="13.5" x14ac:dyDescent="0.15">
      <c r="A187" s="44">
        <f>MAX(A$15:A186)+1</f>
        <v>160</v>
      </c>
      <c r="B187" s="121" t="s">
        <v>532</v>
      </c>
      <c r="C187" s="129" t="s">
        <v>355</v>
      </c>
      <c r="D187" s="105"/>
      <c r="E187" s="47"/>
    </row>
    <row r="188" spans="1:5" ht="13.5" x14ac:dyDescent="0.15">
      <c r="A188" s="44">
        <f>MAX(A$15:A187)+1</f>
        <v>161</v>
      </c>
      <c r="B188" s="121" t="s">
        <v>533</v>
      </c>
      <c r="C188" s="129" t="s">
        <v>355</v>
      </c>
      <c r="D188" s="105"/>
      <c r="E188" s="47"/>
    </row>
    <row r="189" spans="1:5" ht="13.5" x14ac:dyDescent="0.15">
      <c r="A189" s="44">
        <f>MAX(A$15:A188)+1</f>
        <v>162</v>
      </c>
      <c r="B189" s="123" t="s">
        <v>534</v>
      </c>
      <c r="C189" s="130" t="s">
        <v>355</v>
      </c>
      <c r="D189" s="105"/>
      <c r="E189" s="47"/>
    </row>
    <row r="190" spans="1:5" s="36" customFormat="1" ht="14.25" thickBot="1" x14ac:dyDescent="0.2">
      <c r="A190" s="55">
        <f>MAX(A$15:A189)+1</f>
        <v>163</v>
      </c>
      <c r="B190" s="127" t="s">
        <v>535</v>
      </c>
      <c r="C190" s="133" t="s">
        <v>355</v>
      </c>
      <c r="D190" s="125"/>
      <c r="E190" s="126"/>
    </row>
  </sheetData>
  <mergeCells count="4">
    <mergeCell ref="B15:B16"/>
    <mergeCell ref="D15:D16"/>
    <mergeCell ref="E15:E16"/>
    <mergeCell ref="C15:C16"/>
  </mergeCells>
  <phoneticPr fontId="2"/>
  <dataValidations disablePrompts="1" count="3">
    <dataValidation type="list" allowBlank="1" showInputMessage="1" showErrorMessage="1" sqref="D191:D65531">
      <formula1>"①標準,②ｵﾌﾟ/ｶｽ,③見積外,④不可"</formula1>
    </dataValidation>
    <dataValidation type="list" allowBlank="1" showInputMessage="1" showErrorMessage="1" sqref="C120:C138 C19:C89 C92:C117 C141:C142 C144:C153 C155:C165 C167:C190">
      <formula1>"○"</formula1>
    </dataValidation>
    <dataValidation type="list" allowBlank="1" showInputMessage="1" showErrorMessage="1" sqref="D19:D89 D92:D117 D120:D138 D141:D142 D144:D153 D155:D165 D167:D190">
      <formula1>"①標準,②ｵﾌﾟ/ｶｽ"</formula1>
    </dataValidation>
  </dataValidations>
  <pageMargins left="0.70866141732283472" right="0.70866141732283472" top="0.74803149606299213" bottom="0.74803149606299213" header="0.31496062992125984" footer="0.31496062992125984"/>
  <pageSetup paperSize="9" scale="77" orientation="portrait" verticalDpi="0" r:id="rId1"/>
  <headerFooter>
    <oddHeader>&amp;L第６号様式－２</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機能一覧</vt:lpstr>
      <vt:lpstr>帳票一覧</vt:lpstr>
      <vt:lpstr>機能一覧!Print_Area</vt:lpstr>
      <vt:lpstr>帳票一覧!Print_Area</vt:lpstr>
      <vt:lpstr>機能一覧!Print_Titles</vt:lpstr>
      <vt:lpstr>帳票一覧!Print_Titles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サービス仕様書</dc:title>
  <dc:creator>IMNJ</dc:creator>
  <cp:lastModifiedBy>User</cp:lastModifiedBy>
  <cp:lastPrinted>2024-10-01T08:38:25Z</cp:lastPrinted>
  <dcterms:created xsi:type="dcterms:W3CDTF">2003-11-21T07:06:01Z</dcterms:created>
  <dcterms:modified xsi:type="dcterms:W3CDTF">2024-10-04T05:31:50Z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-2050527594</vt:i4>
  </property>
  <property fmtid="{D5CDD505-2E9C-101B-9397-08002B2CF9AE}" pid="3" name="_EmailSubject">
    <vt:lpwstr>実施</vt:lpwstr>
  </property>
  <property fmtid="{D5CDD505-2E9C-101B-9397-08002B2CF9AE}" pid="4" name="_AuthorEmail">
    <vt:lpwstr>Ichiro.Shimada@mint.ntt.com</vt:lpwstr>
  </property>
  <property fmtid="{D5CDD505-2E9C-101B-9397-08002B2CF9AE}" pid="5" name="_AuthorEmailDisplayName">
    <vt:lpwstr>Ichiro.Shimada</vt:lpwstr>
  </property>
  <property fmtid="{D5CDD505-2E9C-101B-9397-08002B2CF9AE}" pid="6" name="_ReviewingToolsShownOnce">
    <vt:lpwstr/>
  </property>
  <property fmtid="{D5CDD505-2E9C-101B-9397-08002B2CF9AE}" pid="7" name="情報管理区分">
    <vt:lpwstr>管理区分外</vt:lpwstr>
  </property>
  <property fmtid="{D5CDD505-2E9C-101B-9397-08002B2CF9AE}" pid="8" name="文書区分">
    <vt:lpwstr/>
  </property>
  <property fmtid="{D5CDD505-2E9C-101B-9397-08002B2CF9AE}" pid="9" name="情報管理責任者所属">
    <vt:lpwstr/>
  </property>
  <property fmtid="{D5CDD505-2E9C-101B-9397-08002B2CF9AE}" pid="10" name="情報管理責任者役職">
    <vt:lpwstr/>
  </property>
  <property fmtid="{D5CDD505-2E9C-101B-9397-08002B2CF9AE}" pid="11" name="情報管理責任者氏名">
    <vt:lpwstr/>
  </property>
  <property fmtid="{D5CDD505-2E9C-101B-9397-08002B2CF9AE}" pid="12" name="情報管理責任者メールアドレス">
    <vt:lpwstr/>
  </property>
  <property fmtid="{D5CDD505-2E9C-101B-9397-08002B2CF9AE}" pid="13" name="作成年月日">
    <vt:lpwstr>2006/02/01</vt:lpwstr>
  </property>
  <property fmtid="{D5CDD505-2E9C-101B-9397-08002B2CF9AE}" pid="14" name="守秘管理期限">
    <vt:lpwstr>無期限</vt:lpwstr>
  </property>
  <property fmtid="{D5CDD505-2E9C-101B-9397-08002B2CF9AE}" pid="15" name="廃棄期限">
    <vt:lpwstr>2007/01/31</vt:lpwstr>
  </property>
  <property fmtid="{D5CDD505-2E9C-101B-9397-08002B2CF9AE}" pid="16" name="作成者所属">
    <vt:lpwstr/>
  </property>
  <property fmtid="{D5CDD505-2E9C-101B-9397-08002B2CF9AE}" pid="17" name="作成者氏名">
    <vt:lpwstr/>
  </property>
  <property fmtid="{D5CDD505-2E9C-101B-9397-08002B2CF9AE}" pid="18" name="作成者メールアドレス">
    <vt:lpwstr/>
  </property>
  <property fmtid="{D5CDD505-2E9C-101B-9397-08002B2CF9AE}" pid="19" name="文書ID">
    <vt:lpwstr/>
  </property>
  <property fmtid="{D5CDD505-2E9C-101B-9397-08002B2CF9AE}" pid="20" name="配布番号">
    <vt:lpwstr/>
  </property>
  <property fmtid="{D5CDD505-2E9C-101B-9397-08002B2CF9AE}" pid="21" name="配布先">
    <vt:lpwstr/>
  </property>
</Properties>
</file>